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4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t" sheetId="9" r:id="rId9"/>
    <sheet name="oct" sheetId="10" r:id="rId10"/>
    <sheet name="2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<sst xmlns="http://schemas.openxmlformats.org/spreadsheetml/2006/main" count="304" uniqueCount="111">
  <si>
    <t>A.P.M BRAŞOV</t>
  </si>
  <si>
    <t>NR.CRT</t>
  </si>
  <si>
    <t>BENEFICIAR</t>
  </si>
  <si>
    <t>SUMA</t>
  </si>
  <si>
    <t>NATURA CHELTUIELILOR</t>
  </si>
  <si>
    <t xml:space="preserve">D.R.Posta </t>
  </si>
  <si>
    <t>SC Electrica SA</t>
  </si>
  <si>
    <t>consum energie</t>
  </si>
  <si>
    <t>Orange SA</t>
  </si>
  <si>
    <t>CTCE Piatra Neamt SRL</t>
  </si>
  <si>
    <t>legis</t>
  </si>
  <si>
    <t>conv.telefon</t>
  </si>
  <si>
    <t>Compania APA</t>
  </si>
  <si>
    <t>consum apa</t>
  </si>
  <si>
    <t>SC Rinena Clean SRL</t>
  </si>
  <si>
    <t>SC Protector Agency SRL</t>
  </si>
  <si>
    <t>SC Midema SRL</t>
  </si>
  <si>
    <t>serv.calculatoare</t>
  </si>
  <si>
    <t>SC Met-Chim SA</t>
  </si>
  <si>
    <t>mat.consumabile</t>
  </si>
  <si>
    <t>consum gaz</t>
  </si>
  <si>
    <t>TOTAL</t>
  </si>
  <si>
    <t xml:space="preserve"> </t>
  </si>
  <si>
    <t xml:space="preserve">c/v conv.telefon </t>
  </si>
  <si>
    <t>RDS&amp;RCS</t>
  </si>
  <si>
    <t>SC Urban</t>
  </si>
  <si>
    <t>cazare hotel</t>
  </si>
  <si>
    <t>salubritate</t>
  </si>
  <si>
    <t>serv.monitorizare sediu dec</t>
  </si>
  <si>
    <t>serv.curatenie dec</t>
  </si>
  <si>
    <t>rovignete</t>
  </si>
  <si>
    <t>SITUAŢIA CHELTUIELILOR MATERIALE EFECTUATE DIN FONDURI PUBLICE</t>
  </si>
  <si>
    <t>SITUATIA CHELTUIELILOR DE PERSONAL</t>
  </si>
  <si>
    <t xml:space="preserve">Clasificatia </t>
  </si>
  <si>
    <t>bugetara</t>
  </si>
  <si>
    <t xml:space="preserve">Suma </t>
  </si>
  <si>
    <t>Explicatii</t>
  </si>
  <si>
    <t>10.01.01</t>
  </si>
  <si>
    <t>10.01.05</t>
  </si>
  <si>
    <t>10.01.13</t>
  </si>
  <si>
    <t>10.03.01</t>
  </si>
  <si>
    <t>10.03.02</t>
  </si>
  <si>
    <t>10.03.03</t>
  </si>
  <si>
    <t>10.03.04</t>
  </si>
  <si>
    <t>10.03.06</t>
  </si>
  <si>
    <t>PE LUNA FEBRUARIE</t>
  </si>
  <si>
    <t>ZI</t>
  </si>
  <si>
    <t>10.01.30</t>
  </si>
  <si>
    <t>salarii</t>
  </si>
  <si>
    <t>spor cond vatam</t>
  </si>
  <si>
    <t>indemniz.delegare</t>
  </si>
  <si>
    <t>Contrib.15.8%</t>
  </si>
  <si>
    <t>Contrib.0.5%</t>
  </si>
  <si>
    <t>Contrib.5.2%</t>
  </si>
  <si>
    <t>Contrib.0.178%</t>
  </si>
  <si>
    <t>Concediu medical</t>
  </si>
  <si>
    <t>spor cond.vatamatoare</t>
  </si>
  <si>
    <t>serv.monitorizare sediu</t>
  </si>
  <si>
    <t>Indemnizatie concediu medical</t>
  </si>
  <si>
    <t>Total</t>
  </si>
  <si>
    <t>SC Telekom Romania</t>
  </si>
  <si>
    <t>Orange</t>
  </si>
  <si>
    <t>consum telefon</t>
  </si>
  <si>
    <t>indemnizatie  transfer</t>
  </si>
  <si>
    <t>SC Trodat</t>
  </si>
  <si>
    <t>rechizite</t>
  </si>
  <si>
    <t>D.R.Posta Romana</t>
  </si>
  <si>
    <t>casuta postala</t>
  </si>
  <si>
    <t>SC Engie Romania</t>
  </si>
  <si>
    <t>D.R Posta Romana</t>
  </si>
  <si>
    <t>Rompetrol</t>
  </si>
  <si>
    <t>bcf</t>
  </si>
  <si>
    <t>mat cons</t>
  </si>
  <si>
    <t>indemnizatie delegare</t>
  </si>
  <si>
    <t>corespondenta</t>
  </si>
  <si>
    <t>Sicaro</t>
  </si>
  <si>
    <t>revizie auto</t>
  </si>
  <si>
    <t>Keli Com</t>
  </si>
  <si>
    <t>stingatoare</t>
  </si>
  <si>
    <t>M.ST.M.Consulting</t>
  </si>
  <si>
    <t>anunt ziar</t>
  </si>
  <si>
    <t>PE LUNA aprilie 2017</t>
  </si>
  <si>
    <t>SC 2 Net Computer</t>
  </si>
  <si>
    <t>Selgros cach</t>
  </si>
  <si>
    <t>hartie xerox</t>
  </si>
  <si>
    <t>schimb anvelope</t>
  </si>
  <si>
    <t>SC A.S.V. Auto</t>
  </si>
  <si>
    <t>SC United Business</t>
  </si>
  <si>
    <t>chelt.transport</t>
  </si>
  <si>
    <t>Delegare</t>
  </si>
  <si>
    <t>c/v stampila , tusiera</t>
  </si>
  <si>
    <t>PE LUNA ianuarie 2017</t>
  </si>
  <si>
    <t>PE LUNA FEBRUARIE 2017</t>
  </si>
  <si>
    <t>PE LUNA martie 2017</t>
  </si>
  <si>
    <t>PE LUNA martie  2017</t>
  </si>
  <si>
    <t>PE LUNA aprilie  2017</t>
  </si>
  <si>
    <t>PE LUNA mai 2017</t>
  </si>
  <si>
    <t>PE LUNA mai  2017</t>
  </si>
  <si>
    <t>corespodenta</t>
  </si>
  <si>
    <t>SC Sicaro</t>
  </si>
  <si>
    <t>ITP auto</t>
  </si>
  <si>
    <t>SC Imprim</t>
  </si>
  <si>
    <t>chitantiere</t>
  </si>
  <si>
    <t>SC Valdoris</t>
  </si>
  <si>
    <t>conf.stampila</t>
  </si>
  <si>
    <t>SC Met -Chim</t>
  </si>
  <si>
    <t xml:space="preserve">SC Siad </t>
  </si>
  <si>
    <t>incarcare butelie</t>
  </si>
  <si>
    <t>SC Digisign</t>
  </si>
  <si>
    <t>semnatura digitara</t>
  </si>
  <si>
    <t>Ridicat numerar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</si>
</sst>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8.00390625" style="0" customWidth="1"/>
    <col min="3" max="3" width="12.8515625" style="0" customWidth="1"/>
    <col min="4" max="4" width="27.00390625" style="0" customWidth="1"/>
    <col min="6" max="6" width="10.140625" style="0" customWidth="1"/>
  </cols>
  <sheetData>
    <row r="1" ht="12.75">
      <c r="B1" t="s">
        <v>32</v>
      </c>
    </row>
    <row r="2" ht="12.75">
      <c r="C2" t="s">
        <v>91</v>
      </c>
    </row>
    <row r="4" spans="1:4" ht="12.75">
      <c r="A4" s="1" t="s">
        <v>33</v>
      </c>
      <c r="B4" s="1" t="s">
        <v>46</v>
      </c>
      <c r="C4" s="1" t="s">
        <v>35</v>
      </c>
      <c r="D4" s="1" t="s">
        <v>36</v>
      </c>
    </row>
    <row r="5" spans="1:4" ht="12.75">
      <c r="A5" s="1" t="s">
        <v>34</v>
      </c>
      <c r="B5" s="1"/>
      <c r="C5" s="1"/>
      <c r="D5" s="1"/>
    </row>
    <row r="6" spans="1:4" ht="12.75">
      <c r="A6" s="1" t="s">
        <v>37</v>
      </c>
      <c r="B6" s="1">
        <v>10</v>
      </c>
      <c r="C6" s="4">
        <v>85128</v>
      </c>
      <c r="D6" s="1" t="s">
        <v>48</v>
      </c>
    </row>
    <row r="7" spans="1:4" ht="12.75">
      <c r="A7" s="1" t="s">
        <v>38</v>
      </c>
      <c r="B7" s="1">
        <v>10</v>
      </c>
      <c r="C7" s="3">
        <v>4295</v>
      </c>
      <c r="D7" s="1" t="s">
        <v>49</v>
      </c>
    </row>
    <row r="8" spans="1:4" ht="12.75">
      <c r="A8" s="1" t="s">
        <v>39</v>
      </c>
      <c r="B8" s="1">
        <v>10</v>
      </c>
      <c r="C8" s="1" t="s">
        <v>22</v>
      </c>
      <c r="D8" s="1" t="s">
        <v>50</v>
      </c>
    </row>
    <row r="9" spans="1:4" ht="12.75">
      <c r="A9" s="1" t="s">
        <v>47</v>
      </c>
      <c r="B9" s="1">
        <v>10</v>
      </c>
      <c r="C9" s="1" t="s">
        <v>22</v>
      </c>
      <c r="D9" s="1"/>
    </row>
    <row r="10" spans="1:4" ht="12.75">
      <c r="A10" s="1" t="s">
        <v>40</v>
      </c>
      <c r="B10" s="1">
        <v>10</v>
      </c>
      <c r="C10" s="3">
        <v>14136</v>
      </c>
      <c r="D10" s="1" t="s">
        <v>51</v>
      </c>
    </row>
    <row r="11" spans="1:4" ht="12.75">
      <c r="A11" s="1" t="s">
        <v>41</v>
      </c>
      <c r="B11" s="1">
        <v>10</v>
      </c>
      <c r="C11" s="3">
        <v>447</v>
      </c>
      <c r="D11" s="1" t="s">
        <v>52</v>
      </c>
    </row>
    <row r="12" spans="1:4" ht="12.75">
      <c r="A12" s="1" t="s">
        <v>42</v>
      </c>
      <c r="B12" s="1">
        <v>10</v>
      </c>
      <c r="C12" s="3">
        <v>4650</v>
      </c>
      <c r="D12" s="1" t="s">
        <v>53</v>
      </c>
    </row>
    <row r="13" spans="1:4" ht="12.75">
      <c r="A13" s="1" t="s">
        <v>43</v>
      </c>
      <c r="B13" s="1">
        <v>10</v>
      </c>
      <c r="C13" s="3">
        <v>160</v>
      </c>
      <c r="D13" s="1" t="s">
        <v>54</v>
      </c>
    </row>
    <row r="14" spans="1:4" ht="12.75">
      <c r="A14" s="1" t="s">
        <v>44</v>
      </c>
      <c r="B14" s="1">
        <v>10</v>
      </c>
      <c r="C14" s="3">
        <v>938</v>
      </c>
      <c r="D14" s="1" t="s">
        <v>55</v>
      </c>
    </row>
    <row r="15" spans="1:4" ht="12.75">
      <c r="A15" s="2" t="s">
        <v>21</v>
      </c>
      <c r="B15" s="1"/>
      <c r="C15" s="1">
        <f>SUM(C6:C14)</f>
        <v>109754</v>
      </c>
      <c r="D15" s="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421875" style="0" customWidth="1"/>
    <col min="2" max="2" width="23.28125" style="0" customWidth="1"/>
    <col min="3" max="3" width="11.28125" style="0" customWidth="1"/>
    <col min="4" max="4" width="25.57421875" style="0" customWidth="1"/>
    <col min="9" max="9" width="17.28125" style="0" customWidth="1"/>
  </cols>
  <sheetData>
    <row r="1" ht="12.75">
      <c r="A1" t="s">
        <v>0</v>
      </c>
    </row>
    <row r="3" spans="2:7" ht="12.75">
      <c r="B3" t="s">
        <v>31</v>
      </c>
      <c r="G3" t="s">
        <v>32</v>
      </c>
    </row>
    <row r="4" spans="3:8" ht="12.75">
      <c r="C4" t="s">
        <v>92</v>
      </c>
      <c r="H4" t="s">
        <v>45</v>
      </c>
    </row>
    <row r="6" spans="1:9" ht="12.75">
      <c r="A6" s="1" t="s">
        <v>1</v>
      </c>
      <c r="B6" s="1" t="s">
        <v>2</v>
      </c>
      <c r="C6" s="1" t="s">
        <v>3</v>
      </c>
      <c r="D6" s="1" t="s">
        <v>4</v>
      </c>
      <c r="F6" s="1" t="s">
        <v>33</v>
      </c>
      <c r="G6" s="1" t="s">
        <v>46</v>
      </c>
      <c r="H6" s="1" t="s">
        <v>35</v>
      </c>
      <c r="I6" s="1" t="s">
        <v>36</v>
      </c>
    </row>
    <row r="7" spans="1:9" ht="12.75">
      <c r="A7" s="1">
        <v>1</v>
      </c>
      <c r="B7" s="1" t="s">
        <v>6</v>
      </c>
      <c r="C7" s="1">
        <v>7328.11</v>
      </c>
      <c r="D7" s="1" t="s">
        <v>7</v>
      </c>
      <c r="F7" s="1" t="s">
        <v>34</v>
      </c>
      <c r="G7" s="1"/>
      <c r="H7" s="1"/>
      <c r="I7" s="1"/>
    </row>
    <row r="8" spans="1:9" ht="12.75">
      <c r="A8" s="1">
        <v>2</v>
      </c>
      <c r="B8" s="1" t="s">
        <v>68</v>
      </c>
      <c r="C8" s="1">
        <v>4873.06</v>
      </c>
      <c r="D8" s="1" t="s">
        <v>20</v>
      </c>
      <c r="F8" s="1" t="s">
        <v>37</v>
      </c>
      <c r="G8" s="1">
        <v>10</v>
      </c>
      <c r="H8" s="1">
        <v>82295</v>
      </c>
      <c r="I8" s="1" t="s">
        <v>48</v>
      </c>
    </row>
    <row r="9" spans="1:9" ht="12.75">
      <c r="A9" s="1">
        <v>3</v>
      </c>
      <c r="B9" s="1" t="s">
        <v>24</v>
      </c>
      <c r="C9" s="1">
        <v>21.46</v>
      </c>
      <c r="D9" s="1" t="s">
        <v>11</v>
      </c>
      <c r="F9" s="1" t="s">
        <v>38</v>
      </c>
      <c r="G9" s="1">
        <v>10</v>
      </c>
      <c r="H9" s="1">
        <v>4515</v>
      </c>
      <c r="I9" s="1" t="s">
        <v>49</v>
      </c>
    </row>
    <row r="10" spans="1:9" ht="12.75">
      <c r="A10" s="1">
        <v>4</v>
      </c>
      <c r="B10" s="1" t="s">
        <v>8</v>
      </c>
      <c r="C10" s="1">
        <v>191.05</v>
      </c>
      <c r="D10" s="1" t="s">
        <v>23</v>
      </c>
      <c r="F10" s="1" t="s">
        <v>39</v>
      </c>
      <c r="G10" s="1">
        <v>10</v>
      </c>
      <c r="H10" s="1">
        <v>0</v>
      </c>
      <c r="I10" s="1" t="s">
        <v>50</v>
      </c>
    </row>
    <row r="11" spans="1:9" ht="12.75">
      <c r="A11" s="1">
        <v>5</v>
      </c>
      <c r="B11" s="1" t="s">
        <v>8</v>
      </c>
      <c r="C11" s="1">
        <v>199.41</v>
      </c>
      <c r="D11" s="1" t="s">
        <v>23</v>
      </c>
      <c r="F11" s="1" t="s">
        <v>40</v>
      </c>
      <c r="G11" s="1">
        <v>10</v>
      </c>
      <c r="H11" s="3">
        <v>13843</v>
      </c>
      <c r="I11" s="1" t="s">
        <v>51</v>
      </c>
    </row>
    <row r="12" spans="1:9" ht="12.75">
      <c r="A12" s="1">
        <v>6</v>
      </c>
      <c r="B12" s="1" t="s">
        <v>60</v>
      </c>
      <c r="C12" s="1">
        <v>185.94</v>
      </c>
      <c r="D12" s="1" t="s">
        <v>23</v>
      </c>
      <c r="F12" s="1" t="s">
        <v>41</v>
      </c>
      <c r="G12" s="1">
        <v>10</v>
      </c>
      <c r="H12" s="3">
        <v>434</v>
      </c>
      <c r="I12" s="1" t="s">
        <v>52</v>
      </c>
    </row>
    <row r="13" spans="1:9" ht="12.75">
      <c r="A13" s="1">
        <v>7</v>
      </c>
      <c r="B13" s="1" t="s">
        <v>5</v>
      </c>
      <c r="C13" s="1">
        <v>72.6</v>
      </c>
      <c r="D13" s="1" t="s">
        <v>67</v>
      </c>
      <c r="F13" s="1" t="s">
        <v>42</v>
      </c>
      <c r="G13" s="1">
        <v>10</v>
      </c>
      <c r="H13" s="3">
        <v>4514</v>
      </c>
      <c r="I13" s="1" t="s">
        <v>53</v>
      </c>
    </row>
    <row r="14" spans="1:9" ht="12.75">
      <c r="A14" s="1">
        <v>8</v>
      </c>
      <c r="B14" s="1" t="s">
        <v>14</v>
      </c>
      <c r="C14" s="1">
        <v>956</v>
      </c>
      <c r="D14" s="1" t="s">
        <v>29</v>
      </c>
      <c r="F14" s="1" t="s">
        <v>43</v>
      </c>
      <c r="G14" s="1">
        <v>10</v>
      </c>
      <c r="H14" s="3">
        <v>157</v>
      </c>
      <c r="I14" s="1" t="s">
        <v>54</v>
      </c>
    </row>
    <row r="15" spans="1:9" ht="12.75">
      <c r="A15" s="1">
        <v>9</v>
      </c>
      <c r="B15" s="1" t="s">
        <v>15</v>
      </c>
      <c r="C15" s="1">
        <v>534</v>
      </c>
      <c r="D15" s="1" t="s">
        <v>28</v>
      </c>
      <c r="F15" s="1" t="s">
        <v>44</v>
      </c>
      <c r="G15" s="1">
        <v>10</v>
      </c>
      <c r="H15" s="1">
        <v>3045</v>
      </c>
      <c r="I15" s="1" t="s">
        <v>55</v>
      </c>
    </row>
    <row r="16" spans="1:9" ht="12.75">
      <c r="A16" s="1">
        <v>10</v>
      </c>
      <c r="B16" s="1" t="s">
        <v>16</v>
      </c>
      <c r="C16" s="1">
        <v>700</v>
      </c>
      <c r="D16" s="1" t="s">
        <v>17</v>
      </c>
      <c r="F16" s="2" t="s">
        <v>21</v>
      </c>
      <c r="G16" s="1"/>
      <c r="H16" s="1">
        <f>SUM(H8:H15)</f>
        <v>108803</v>
      </c>
      <c r="I16" s="1"/>
    </row>
    <row r="17" spans="1:4" ht="12.75">
      <c r="A17" s="1">
        <v>11</v>
      </c>
      <c r="B17" s="7" t="s">
        <v>87</v>
      </c>
      <c r="C17" s="7">
        <v>880</v>
      </c>
      <c r="D17" s="7" t="s">
        <v>26</v>
      </c>
    </row>
    <row r="18" spans="1:4" ht="12.75">
      <c r="A18" s="1">
        <v>12</v>
      </c>
      <c r="B18" s="7" t="s">
        <v>87</v>
      </c>
      <c r="C18" s="1">
        <v>490</v>
      </c>
      <c r="D18" s="1" t="s">
        <v>26</v>
      </c>
    </row>
    <row r="19" spans="1:4" ht="12.75">
      <c r="A19" s="1">
        <v>13</v>
      </c>
      <c r="B19" s="1" t="s">
        <v>89</v>
      </c>
      <c r="C19" s="1">
        <v>146.8</v>
      </c>
      <c r="D19" s="1" t="s">
        <v>88</v>
      </c>
    </row>
    <row r="20" spans="1:4" ht="12.75">
      <c r="A20" s="1">
        <v>14</v>
      </c>
      <c r="B20" s="1" t="s">
        <v>64</v>
      </c>
      <c r="C20" s="1">
        <v>132</v>
      </c>
      <c r="D20" s="1" t="s">
        <v>90</v>
      </c>
    </row>
    <row r="21" spans="1:4" ht="12.75">
      <c r="A21" s="1"/>
      <c r="B21" s="1" t="s">
        <v>21</v>
      </c>
      <c r="C21" s="1">
        <f>SUM(C7:C20)</f>
        <v>16710.429999999997</v>
      </c>
      <c r="D2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C1">
      <pane xSplit="13755" topLeftCell="J1" activePane="topLeft" state="split"/>
      <selection pane="topLeft" activeCell="I16" sqref="I16"/>
      <selection pane="topRight" activeCell="J4" sqref="J4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27.7109375" style="0" customWidth="1"/>
    <col min="7" max="7" width="10.140625" style="0" customWidth="1"/>
    <col min="10" max="10" width="26.421875" style="0" customWidth="1"/>
  </cols>
  <sheetData>
    <row r="1" ht="12.75">
      <c r="A1" t="s">
        <v>0</v>
      </c>
    </row>
    <row r="3" spans="2:8" ht="12.75">
      <c r="B3" t="s">
        <v>31</v>
      </c>
      <c r="H3" t="s">
        <v>32</v>
      </c>
    </row>
    <row r="4" spans="3:9" ht="12.75">
      <c r="C4" t="s">
        <v>93</v>
      </c>
      <c r="I4" t="s">
        <v>94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4" t="s">
        <v>33</v>
      </c>
      <c r="H6" s="5" t="s">
        <v>46</v>
      </c>
      <c r="I6" s="1" t="s">
        <v>35</v>
      </c>
      <c r="J6" s="1" t="s">
        <v>36</v>
      </c>
    </row>
    <row r="7" spans="1:10" ht="12.75">
      <c r="A7" s="1">
        <v>1</v>
      </c>
      <c r="B7" s="1" t="s">
        <v>66</v>
      </c>
      <c r="C7" s="1">
        <v>24.44</v>
      </c>
      <c r="D7" s="1" t="s">
        <v>98</v>
      </c>
      <c r="G7" s="3" t="s">
        <v>34</v>
      </c>
      <c r="H7" s="5"/>
      <c r="I7" s="1"/>
      <c r="J7" s="1"/>
    </row>
    <row r="8" spans="1:10" ht="12.75">
      <c r="A8" s="1">
        <v>2</v>
      </c>
      <c r="B8" s="1" t="s">
        <v>14</v>
      </c>
      <c r="C8" s="1">
        <v>1916</v>
      </c>
      <c r="D8" s="1" t="s">
        <v>29</v>
      </c>
      <c r="G8" s="6" t="s">
        <v>37</v>
      </c>
      <c r="H8" s="1">
        <v>10</v>
      </c>
      <c r="I8" s="4">
        <v>84845</v>
      </c>
      <c r="J8" s="1" t="s">
        <v>48</v>
      </c>
    </row>
    <row r="9" spans="1:10" ht="12.75">
      <c r="A9" s="1">
        <v>3</v>
      </c>
      <c r="B9" s="1" t="s">
        <v>15</v>
      </c>
      <c r="C9" s="1">
        <v>1059.1</v>
      </c>
      <c r="D9" s="1" t="s">
        <v>57</v>
      </c>
      <c r="G9" s="1" t="s">
        <v>38</v>
      </c>
      <c r="H9" s="1">
        <v>10</v>
      </c>
      <c r="I9" s="3">
        <v>5043</v>
      </c>
      <c r="J9" s="1" t="s">
        <v>56</v>
      </c>
    </row>
    <row r="10" spans="1:10" ht="12.75">
      <c r="A10" s="1">
        <v>4</v>
      </c>
      <c r="B10" s="1" t="s">
        <v>16</v>
      </c>
      <c r="C10" s="1">
        <v>1450</v>
      </c>
      <c r="D10" s="1" t="s">
        <v>17</v>
      </c>
      <c r="G10" s="3" t="s">
        <v>39</v>
      </c>
      <c r="H10" s="1">
        <v>10</v>
      </c>
      <c r="I10" s="1">
        <v>119</v>
      </c>
      <c r="J10" s="4"/>
    </row>
    <row r="11" spans="1:10" ht="12.75">
      <c r="A11" s="1">
        <v>5</v>
      </c>
      <c r="B11" s="1" t="s">
        <v>9</v>
      </c>
      <c r="C11" s="1">
        <v>285.6</v>
      </c>
      <c r="D11" s="1" t="s">
        <v>10</v>
      </c>
      <c r="G11" s="3" t="s">
        <v>47</v>
      </c>
      <c r="H11" s="1">
        <v>10</v>
      </c>
      <c r="I11" s="1">
        <v>0</v>
      </c>
      <c r="J11" s="4" t="s">
        <v>63</v>
      </c>
    </row>
    <row r="12" spans="1:10" ht="12.75">
      <c r="A12" s="1">
        <v>6</v>
      </c>
      <c r="B12" s="1" t="s">
        <v>99</v>
      </c>
      <c r="C12" s="1">
        <v>80</v>
      </c>
      <c r="D12" s="1" t="s">
        <v>100</v>
      </c>
      <c r="G12" s="1" t="s">
        <v>40</v>
      </c>
      <c r="H12" s="1">
        <v>10</v>
      </c>
      <c r="I12" s="1">
        <v>14463</v>
      </c>
      <c r="J12" s="1" t="s">
        <v>51</v>
      </c>
    </row>
    <row r="13" spans="1:10" ht="12.75">
      <c r="A13" s="1">
        <v>7</v>
      </c>
      <c r="B13" s="1" t="s">
        <v>24</v>
      </c>
      <c r="C13" s="1">
        <v>21.58</v>
      </c>
      <c r="D13" s="1" t="s">
        <v>11</v>
      </c>
      <c r="G13" s="1" t="s">
        <v>41</v>
      </c>
      <c r="H13" s="1">
        <v>10</v>
      </c>
      <c r="I13" s="1">
        <v>449</v>
      </c>
      <c r="J13" s="1" t="s">
        <v>52</v>
      </c>
    </row>
    <row r="14" spans="1:10" ht="12.75">
      <c r="A14" s="1">
        <v>8</v>
      </c>
      <c r="B14" s="1" t="s">
        <v>25</v>
      </c>
      <c r="C14" s="1">
        <v>346.79</v>
      </c>
      <c r="D14" s="1" t="s">
        <v>27</v>
      </c>
      <c r="G14" s="1" t="s">
        <v>42</v>
      </c>
      <c r="H14" s="1">
        <v>10</v>
      </c>
      <c r="I14" s="1">
        <v>4674</v>
      </c>
      <c r="J14" s="1" t="s">
        <v>53</v>
      </c>
    </row>
    <row r="15" spans="1:10" ht="12.75">
      <c r="A15" s="1">
        <v>9</v>
      </c>
      <c r="B15" s="1" t="s">
        <v>12</v>
      </c>
      <c r="C15" s="1">
        <v>1166.5</v>
      </c>
      <c r="D15" s="1" t="s">
        <v>13</v>
      </c>
      <c r="G15" s="1" t="s">
        <v>44</v>
      </c>
      <c r="H15" s="1">
        <v>10</v>
      </c>
      <c r="I15" s="1">
        <v>4066</v>
      </c>
      <c r="J15" s="1" t="s">
        <v>58</v>
      </c>
    </row>
    <row r="16" spans="1:10" ht="12.75">
      <c r="A16" s="1">
        <v>10</v>
      </c>
      <c r="B16" s="1" t="s">
        <v>24</v>
      </c>
      <c r="C16" s="1">
        <v>21.46</v>
      </c>
      <c r="D16" s="1" t="s">
        <v>11</v>
      </c>
      <c r="G16" s="1" t="s">
        <v>59</v>
      </c>
      <c r="H16" s="1"/>
      <c r="I16" s="1">
        <f>SUM(I8:I15)</f>
        <v>113659</v>
      </c>
      <c r="J16" s="1"/>
    </row>
    <row r="17" spans="1:4" ht="12.75">
      <c r="A17" s="1">
        <v>11</v>
      </c>
      <c r="B17" s="1" t="s">
        <v>105</v>
      </c>
      <c r="C17" s="1">
        <v>124</v>
      </c>
      <c r="D17" s="1" t="s">
        <v>72</v>
      </c>
    </row>
    <row r="18" spans="1:4" ht="12.75">
      <c r="A18" s="1">
        <v>12</v>
      </c>
      <c r="B18" s="1" t="s">
        <v>106</v>
      </c>
      <c r="C18" s="1">
        <v>439.82</v>
      </c>
      <c r="D18" s="1" t="s">
        <v>107</v>
      </c>
    </row>
    <row r="19" spans="1:4" ht="12.75">
      <c r="A19" s="1">
        <v>13</v>
      </c>
      <c r="B19" s="1" t="s">
        <v>12</v>
      </c>
      <c r="C19" s="1">
        <v>602.09</v>
      </c>
      <c r="D19" s="1" t="s">
        <v>13</v>
      </c>
    </row>
    <row r="20" spans="1:4" ht="12.75">
      <c r="A20" s="1">
        <v>14</v>
      </c>
      <c r="B20" s="1" t="s">
        <v>60</v>
      </c>
      <c r="C20" s="1">
        <v>182.65</v>
      </c>
      <c r="D20" s="1" t="s">
        <v>23</v>
      </c>
    </row>
    <row r="21" spans="1:4" ht="12.75">
      <c r="A21" s="1">
        <v>15</v>
      </c>
      <c r="B21" s="1" t="s">
        <v>6</v>
      </c>
      <c r="C21" s="1">
        <v>7020.08</v>
      </c>
      <c r="D21" s="1" t="s">
        <v>7</v>
      </c>
    </row>
    <row r="22" spans="1:4" ht="12.75">
      <c r="A22" s="1">
        <v>16</v>
      </c>
      <c r="B22" s="1" t="s">
        <v>6</v>
      </c>
      <c r="C22" s="1">
        <v>7014.19</v>
      </c>
      <c r="D22" s="1" t="s">
        <v>7</v>
      </c>
    </row>
    <row r="23" spans="1:4" ht="12.75">
      <c r="A23" s="1">
        <v>17</v>
      </c>
      <c r="B23" s="1" t="s">
        <v>6</v>
      </c>
      <c r="C23" s="1">
        <v>107.2</v>
      </c>
      <c r="D23" s="1" t="s">
        <v>7</v>
      </c>
    </row>
    <row r="24" spans="1:10" ht="12.75">
      <c r="A24" s="1">
        <v>18</v>
      </c>
      <c r="B24" s="1" t="s">
        <v>68</v>
      </c>
      <c r="C24" s="1">
        <v>5757.72</v>
      </c>
      <c r="D24" s="1" t="s">
        <v>20</v>
      </c>
      <c r="G24" s="8"/>
      <c r="H24" s="8"/>
      <c r="I24" s="8"/>
      <c r="J24" s="8"/>
    </row>
    <row r="25" spans="1:10" ht="12.75">
      <c r="A25" s="1">
        <v>19</v>
      </c>
      <c r="B25" s="1" t="s">
        <v>68</v>
      </c>
      <c r="C25" s="1">
        <v>3629.38</v>
      </c>
      <c r="D25" s="1" t="s">
        <v>20</v>
      </c>
      <c r="G25" s="8"/>
      <c r="H25" s="8"/>
      <c r="I25" s="8"/>
      <c r="J25" s="8"/>
    </row>
    <row r="26" spans="1:10" ht="12.75">
      <c r="A26" s="1">
        <v>20</v>
      </c>
      <c r="B26" s="7" t="s">
        <v>101</v>
      </c>
      <c r="C26" s="7">
        <v>188.02</v>
      </c>
      <c r="D26" s="7" t="s">
        <v>102</v>
      </c>
      <c r="G26" s="8"/>
      <c r="H26" s="8"/>
      <c r="I26" s="8"/>
      <c r="J26" s="8"/>
    </row>
    <row r="27" spans="1:10" ht="12.75">
      <c r="A27" s="1">
        <v>21</v>
      </c>
      <c r="B27" s="7" t="s">
        <v>103</v>
      </c>
      <c r="C27" s="7">
        <v>428.4</v>
      </c>
      <c r="D27" s="7" t="s">
        <v>65</v>
      </c>
      <c r="G27" s="8"/>
      <c r="H27" s="8"/>
      <c r="I27" s="8"/>
      <c r="J27" s="8"/>
    </row>
    <row r="28" spans="1:10" ht="12.75">
      <c r="A28" s="1">
        <v>22</v>
      </c>
      <c r="B28" s="7" t="s">
        <v>64</v>
      </c>
      <c r="C28" s="7">
        <v>158</v>
      </c>
      <c r="D28" s="7" t="s">
        <v>104</v>
      </c>
      <c r="G28" s="8"/>
      <c r="H28" s="8"/>
      <c r="I28" s="8"/>
      <c r="J28" s="8"/>
    </row>
    <row r="29" spans="1:10" ht="12.75">
      <c r="A29" s="1">
        <v>23</v>
      </c>
      <c r="B29" s="1" t="s">
        <v>79</v>
      </c>
      <c r="C29" s="1">
        <v>108</v>
      </c>
      <c r="D29" s="1" t="s">
        <v>80</v>
      </c>
      <c r="G29" s="8"/>
      <c r="H29" s="8"/>
      <c r="I29" s="8"/>
      <c r="J29" s="8"/>
    </row>
    <row r="30" spans="1:10" ht="12.75">
      <c r="A30" s="1">
        <v>24</v>
      </c>
      <c r="B30" s="1" t="s">
        <v>60</v>
      </c>
      <c r="C30" s="1">
        <v>271.05</v>
      </c>
      <c r="D30" s="1" t="s">
        <v>23</v>
      </c>
      <c r="G30" s="8"/>
      <c r="H30" s="8"/>
      <c r="I30" s="8"/>
      <c r="J30" s="8"/>
    </row>
    <row r="31" spans="1:10" ht="12.75">
      <c r="A31" s="1">
        <v>25</v>
      </c>
      <c r="B31" s="2" t="s">
        <v>108</v>
      </c>
      <c r="C31" s="2">
        <v>162.45</v>
      </c>
      <c r="D31" s="2" t="s">
        <v>109</v>
      </c>
      <c r="G31" s="8"/>
      <c r="H31" s="8"/>
      <c r="I31" s="8"/>
      <c r="J31" s="8"/>
    </row>
    <row r="32" spans="1:10" ht="12.75">
      <c r="A32" s="1">
        <v>26</v>
      </c>
      <c r="B32" s="1" t="s">
        <v>110</v>
      </c>
      <c r="C32" s="1">
        <v>220</v>
      </c>
      <c r="D32" s="1" t="s">
        <v>30</v>
      </c>
      <c r="G32" s="8"/>
      <c r="H32" s="8"/>
      <c r="I32" s="8"/>
      <c r="J32" s="8"/>
    </row>
    <row r="33" spans="1:10" ht="12.75">
      <c r="A33" s="1">
        <v>27</v>
      </c>
      <c r="B33" s="1" t="s">
        <v>70</v>
      </c>
      <c r="C33" s="1">
        <v>5000</v>
      </c>
      <c r="D33" s="1" t="s">
        <v>71</v>
      </c>
      <c r="G33" s="8"/>
      <c r="H33" s="8"/>
      <c r="I33" s="8"/>
      <c r="J33" s="8"/>
    </row>
    <row r="34" spans="1:4" ht="12.75">
      <c r="A34" s="1"/>
      <c r="B34" s="1" t="s">
        <v>21</v>
      </c>
      <c r="C34" s="1">
        <f>SUM(C7:C33)</f>
        <v>37784.520000000004</v>
      </c>
      <c r="D34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6" sqref="B16:D16"/>
    </sheetView>
  </sheetViews>
  <sheetFormatPr defaultColWidth="9.140625" defaultRowHeight="12.75"/>
  <cols>
    <col min="1" max="1" width="7.421875" style="0" customWidth="1"/>
    <col min="2" max="2" width="21.7109375" style="0" customWidth="1"/>
    <col min="3" max="3" width="10.8515625" style="0" customWidth="1"/>
    <col min="4" max="4" width="27.7109375" style="0" customWidth="1"/>
    <col min="5" max="5" width="7.57421875" style="0" customWidth="1"/>
    <col min="6" max="6" width="7.00390625" style="0" customWidth="1"/>
    <col min="7" max="7" width="10.421875" style="0" customWidth="1"/>
    <col min="10" max="10" width="27.28125" style="0" customWidth="1"/>
  </cols>
  <sheetData>
    <row r="1" ht="12.75">
      <c r="A1" t="s">
        <v>0</v>
      </c>
    </row>
    <row r="3" spans="2:8" ht="12.75">
      <c r="B3" t="s">
        <v>31</v>
      </c>
      <c r="H3" t="s">
        <v>32</v>
      </c>
    </row>
    <row r="4" spans="3:9" ht="12.75">
      <c r="C4" t="s">
        <v>81</v>
      </c>
      <c r="I4" t="s">
        <v>95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G6" s="4" t="s">
        <v>33</v>
      </c>
      <c r="H6" s="5" t="s">
        <v>46</v>
      </c>
      <c r="I6" s="1" t="s">
        <v>35</v>
      </c>
      <c r="J6" s="1" t="s">
        <v>36</v>
      </c>
    </row>
    <row r="7" spans="1:10" ht="12.75">
      <c r="A7" s="1">
        <v>1</v>
      </c>
      <c r="B7" s="1" t="s">
        <v>16</v>
      </c>
      <c r="C7" s="1">
        <v>50</v>
      </c>
      <c r="D7" s="1" t="s">
        <v>17</v>
      </c>
      <c r="G7" s="6" t="s">
        <v>34</v>
      </c>
      <c r="H7" s="5"/>
      <c r="I7" s="1"/>
      <c r="J7" s="1"/>
    </row>
    <row r="8" spans="1:10" ht="12.75">
      <c r="A8" s="1">
        <v>2</v>
      </c>
      <c r="B8" s="1" t="s">
        <v>18</v>
      </c>
      <c r="C8" s="1">
        <v>278.98</v>
      </c>
      <c r="D8" s="1" t="s">
        <v>19</v>
      </c>
      <c r="G8" s="6"/>
      <c r="H8" s="5"/>
      <c r="I8" s="4"/>
      <c r="J8" s="1"/>
    </row>
    <row r="9" spans="1:10" ht="12.75">
      <c r="A9" s="1">
        <v>3</v>
      </c>
      <c r="B9" s="1" t="s">
        <v>6</v>
      </c>
      <c r="C9" s="1">
        <v>6887.75</v>
      </c>
      <c r="D9" s="1" t="s">
        <v>7</v>
      </c>
      <c r="G9" s="6" t="s">
        <v>37</v>
      </c>
      <c r="H9" s="1">
        <v>10</v>
      </c>
      <c r="I9" s="4">
        <v>88001</v>
      </c>
      <c r="J9" s="1" t="s">
        <v>48</v>
      </c>
    </row>
    <row r="10" spans="1:10" ht="12.75">
      <c r="A10" s="1">
        <v>4</v>
      </c>
      <c r="B10" s="1" t="s">
        <v>6</v>
      </c>
      <c r="C10" s="1">
        <v>71.49</v>
      </c>
      <c r="D10" s="1" t="s">
        <v>7</v>
      </c>
      <c r="G10" s="1" t="s">
        <v>38</v>
      </c>
      <c r="H10" s="1">
        <v>10</v>
      </c>
      <c r="I10" s="4">
        <v>5266</v>
      </c>
      <c r="J10" s="1" t="s">
        <v>56</v>
      </c>
    </row>
    <row r="11" spans="1:10" ht="12.75">
      <c r="A11" s="1">
        <v>5</v>
      </c>
      <c r="B11" s="1" t="s">
        <v>61</v>
      </c>
      <c r="C11" s="1">
        <v>183.95</v>
      </c>
      <c r="D11" s="1" t="s">
        <v>62</v>
      </c>
      <c r="G11" s="3" t="s">
        <v>39</v>
      </c>
      <c r="H11" s="1">
        <v>10</v>
      </c>
      <c r="I11" s="1">
        <v>68</v>
      </c>
      <c r="J11" s="4" t="s">
        <v>73</v>
      </c>
    </row>
    <row r="12" spans="1:10" ht="12.75">
      <c r="A12" s="1">
        <v>6</v>
      </c>
      <c r="B12" s="1" t="s">
        <v>66</v>
      </c>
      <c r="C12" s="1">
        <v>19.8</v>
      </c>
      <c r="D12" s="1" t="s">
        <v>74</v>
      </c>
      <c r="G12" s="1" t="s">
        <v>40</v>
      </c>
      <c r="H12" s="1">
        <v>10</v>
      </c>
      <c r="I12" s="1">
        <v>14827</v>
      </c>
      <c r="J12" s="1" t="s">
        <v>51</v>
      </c>
    </row>
    <row r="13" spans="1:10" ht="12.75">
      <c r="A13" s="1">
        <v>7</v>
      </c>
      <c r="B13" s="1" t="s">
        <v>75</v>
      </c>
      <c r="C13" s="1">
        <v>1173.01</v>
      </c>
      <c r="D13" s="1" t="s">
        <v>76</v>
      </c>
      <c r="G13" s="1" t="s">
        <v>41</v>
      </c>
      <c r="H13" s="1">
        <v>10</v>
      </c>
      <c r="I13" s="1">
        <v>466</v>
      </c>
      <c r="J13" s="1" t="s">
        <v>52</v>
      </c>
    </row>
    <row r="14" spans="1:10" ht="12.75">
      <c r="A14" s="1">
        <v>8</v>
      </c>
      <c r="B14" s="1" t="s">
        <v>9</v>
      </c>
      <c r="C14" s="1">
        <v>142.8</v>
      </c>
      <c r="D14" s="1" t="s">
        <v>10</v>
      </c>
      <c r="G14" s="1" t="s">
        <v>42</v>
      </c>
      <c r="H14" s="1">
        <v>10</v>
      </c>
      <c r="I14" s="1">
        <v>4850</v>
      </c>
      <c r="J14" s="1" t="s">
        <v>53</v>
      </c>
    </row>
    <row r="15" spans="1:10" ht="12.75">
      <c r="A15" s="1">
        <v>9</v>
      </c>
      <c r="B15" s="1" t="s">
        <v>77</v>
      </c>
      <c r="C15" s="1">
        <v>674.73</v>
      </c>
      <c r="D15" s="1" t="s">
        <v>78</v>
      </c>
      <c r="G15" s="1" t="s">
        <v>43</v>
      </c>
      <c r="H15" s="1">
        <v>10</v>
      </c>
      <c r="I15" s="1">
        <v>168</v>
      </c>
      <c r="J15" s="1" t="s">
        <v>54</v>
      </c>
    </row>
    <row r="16" spans="1:10" ht="12.75">
      <c r="A16" s="1">
        <v>10</v>
      </c>
      <c r="B16" s="1" t="s">
        <v>79</v>
      </c>
      <c r="C16" s="1">
        <v>150</v>
      </c>
      <c r="D16" s="1" t="s">
        <v>80</v>
      </c>
      <c r="G16" s="1" t="s">
        <v>44</v>
      </c>
      <c r="H16" s="1">
        <v>10</v>
      </c>
      <c r="I16" s="1">
        <v>4064</v>
      </c>
      <c r="J16" s="1" t="s">
        <v>58</v>
      </c>
    </row>
    <row r="17" spans="1:10" ht="12.75">
      <c r="A17" s="1">
        <v>11</v>
      </c>
      <c r="B17" s="1" t="s">
        <v>68</v>
      </c>
      <c r="C17" s="1">
        <v>2357.8</v>
      </c>
      <c r="D17" s="1" t="s">
        <v>20</v>
      </c>
      <c r="G17" s="1" t="s">
        <v>59</v>
      </c>
      <c r="H17" s="1"/>
      <c r="I17" s="1">
        <f>SUM(I9:I16)</f>
        <v>117710</v>
      </c>
      <c r="J17" s="1"/>
    </row>
    <row r="18" spans="1:4" ht="12.75">
      <c r="A18" s="1">
        <v>12</v>
      </c>
      <c r="B18" s="1" t="s">
        <v>25</v>
      </c>
      <c r="C18" s="1">
        <v>184.83</v>
      </c>
      <c r="D18" s="1" t="s">
        <v>27</v>
      </c>
    </row>
    <row r="19" spans="1:4" ht="12.75">
      <c r="A19" s="1">
        <v>13</v>
      </c>
      <c r="B19" s="1" t="s">
        <v>12</v>
      </c>
      <c r="C19" s="1">
        <v>558.63</v>
      </c>
      <c r="D19" s="1" t="s">
        <v>13</v>
      </c>
    </row>
    <row r="20" spans="1:5" ht="12.75">
      <c r="A20" s="7">
        <v>14</v>
      </c>
      <c r="B20" s="1" t="s">
        <v>24</v>
      </c>
      <c r="C20" s="1">
        <v>21.62</v>
      </c>
      <c r="D20" s="1" t="s">
        <v>11</v>
      </c>
      <c r="E20" s="1"/>
    </row>
    <row r="21" spans="1:5" ht="12.75">
      <c r="A21" s="7">
        <v>15</v>
      </c>
      <c r="B21" s="1" t="s">
        <v>60</v>
      </c>
      <c r="C21" s="1">
        <v>190.81</v>
      </c>
      <c r="D21" s="1" t="s">
        <v>23</v>
      </c>
      <c r="E21" s="1"/>
    </row>
    <row r="22" spans="1:5" ht="12.75">
      <c r="A22" s="7">
        <v>16</v>
      </c>
      <c r="B22" s="1" t="s">
        <v>9</v>
      </c>
      <c r="C22" s="1">
        <v>142.8</v>
      </c>
      <c r="D22" s="1" t="s">
        <v>10</v>
      </c>
      <c r="E22" s="8"/>
    </row>
    <row r="23" spans="1:5" ht="12.75">
      <c r="A23" s="7">
        <v>17</v>
      </c>
      <c r="B23" s="1" t="s">
        <v>15</v>
      </c>
      <c r="C23" s="1">
        <v>529.55</v>
      </c>
      <c r="D23" s="1" t="s">
        <v>57</v>
      </c>
      <c r="E23" s="8"/>
    </row>
    <row r="24" spans="1:4" ht="12.75">
      <c r="A24" s="1">
        <v>18</v>
      </c>
      <c r="B24" s="1" t="s">
        <v>14</v>
      </c>
      <c r="C24" s="1">
        <v>958</v>
      </c>
      <c r="D24" s="1" t="s">
        <v>29</v>
      </c>
    </row>
    <row r="25" spans="1:4" ht="12.75">
      <c r="A25" s="1"/>
      <c r="B25" s="1" t="s">
        <v>21</v>
      </c>
      <c r="C25" s="1">
        <f>SUM(C7:C24)</f>
        <v>14576.549999999996</v>
      </c>
      <c r="D25" s="8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3" ht="12.75">
      <c r="A28" s="8"/>
      <c r="B28" s="8"/>
      <c r="C28" s="8"/>
    </row>
    <row r="29" spans="1:3" ht="12.75">
      <c r="A29" s="8"/>
      <c r="B29" s="8"/>
      <c r="C29" s="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4">
      <selection activeCell="B12" sqref="B12:D12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3.28125" style="0" customWidth="1"/>
    <col min="4" max="4" width="22.140625" style="0" customWidth="1"/>
    <col min="7" max="7" width="11.421875" style="0" customWidth="1"/>
    <col min="9" max="9" width="10.7109375" style="0" customWidth="1"/>
    <col min="10" max="10" width="27.7109375" style="0" customWidth="1"/>
  </cols>
  <sheetData>
    <row r="2" ht="12.75">
      <c r="A2" t="s">
        <v>0</v>
      </c>
    </row>
    <row r="4" spans="2:8" ht="12.75">
      <c r="B4" t="s">
        <v>31</v>
      </c>
      <c r="H4" t="s">
        <v>32</v>
      </c>
    </row>
    <row r="5" spans="3:9" ht="12.75">
      <c r="C5" t="s">
        <v>96</v>
      </c>
      <c r="I5" t="s">
        <v>97</v>
      </c>
    </row>
    <row r="7" spans="1:10" ht="12.75">
      <c r="A7" s="1" t="s">
        <v>1</v>
      </c>
      <c r="B7" s="1" t="s">
        <v>2</v>
      </c>
      <c r="C7" s="1" t="s">
        <v>3</v>
      </c>
      <c r="D7" s="1" t="s">
        <v>4</v>
      </c>
      <c r="G7" s="4" t="s">
        <v>33</v>
      </c>
      <c r="H7" s="5" t="s">
        <v>46</v>
      </c>
      <c r="I7" s="1" t="s">
        <v>35</v>
      </c>
      <c r="J7" s="1" t="s">
        <v>36</v>
      </c>
    </row>
    <row r="8" spans="1:10" ht="12.75">
      <c r="A8" s="1">
        <v>1</v>
      </c>
      <c r="B8" s="1" t="s">
        <v>18</v>
      </c>
      <c r="C8" s="1">
        <v>127</v>
      </c>
      <c r="D8" s="1" t="s">
        <v>19</v>
      </c>
      <c r="G8" s="6" t="s">
        <v>34</v>
      </c>
      <c r="H8" s="5"/>
      <c r="I8" s="1"/>
      <c r="J8" s="1"/>
    </row>
    <row r="9" spans="1:10" ht="12.75">
      <c r="A9" s="1">
        <v>2</v>
      </c>
      <c r="B9" s="1" t="s">
        <v>82</v>
      </c>
      <c r="C9" s="1">
        <v>800</v>
      </c>
      <c r="D9" s="1" t="s">
        <v>65</v>
      </c>
      <c r="G9" s="6" t="s">
        <v>37</v>
      </c>
      <c r="H9" s="1">
        <v>10</v>
      </c>
      <c r="I9" s="4">
        <v>84284</v>
      </c>
      <c r="J9" s="1" t="s">
        <v>48</v>
      </c>
    </row>
    <row r="10" spans="1:10" ht="12.75">
      <c r="A10" s="1">
        <v>3</v>
      </c>
      <c r="B10" s="1" t="s">
        <v>83</v>
      </c>
      <c r="C10" s="1">
        <v>2077.74</v>
      </c>
      <c r="D10" s="1" t="s">
        <v>84</v>
      </c>
      <c r="G10" s="1" t="s">
        <v>38</v>
      </c>
      <c r="H10" s="1">
        <v>10</v>
      </c>
      <c r="I10" s="4">
        <v>4639</v>
      </c>
      <c r="J10" s="1" t="s">
        <v>56</v>
      </c>
    </row>
    <row r="11" spans="1:10" ht="12.75">
      <c r="A11" s="1">
        <v>4</v>
      </c>
      <c r="B11" s="1" t="s">
        <v>14</v>
      </c>
      <c r="C11" s="1">
        <v>958</v>
      </c>
      <c r="D11" s="1" t="s">
        <v>29</v>
      </c>
      <c r="G11" s="1" t="s">
        <v>40</v>
      </c>
      <c r="H11" s="1">
        <v>10</v>
      </c>
      <c r="I11" s="1">
        <v>14212</v>
      </c>
      <c r="J11" s="1" t="s">
        <v>51</v>
      </c>
    </row>
    <row r="12" spans="1:10" ht="12.75">
      <c r="A12" s="1">
        <v>5</v>
      </c>
      <c r="B12" s="1" t="s">
        <v>68</v>
      </c>
      <c r="C12" s="1">
        <v>2045.51</v>
      </c>
      <c r="D12" s="1" t="s">
        <v>20</v>
      </c>
      <c r="G12" s="1" t="s">
        <v>41</v>
      </c>
      <c r="H12" s="1">
        <v>10</v>
      </c>
      <c r="I12" s="1">
        <v>442</v>
      </c>
      <c r="J12" s="1" t="s">
        <v>52</v>
      </c>
    </row>
    <row r="13" spans="1:10" ht="12.75">
      <c r="A13" s="1">
        <v>6</v>
      </c>
      <c r="B13" s="1" t="s">
        <v>6</v>
      </c>
      <c r="C13" s="1">
        <v>6453.31</v>
      </c>
      <c r="D13" s="1" t="s">
        <v>7</v>
      </c>
      <c r="G13" s="1" t="s">
        <v>42</v>
      </c>
      <c r="H13" s="1">
        <v>10</v>
      </c>
      <c r="I13" s="1">
        <v>4606</v>
      </c>
      <c r="J13" s="1" t="s">
        <v>53</v>
      </c>
    </row>
    <row r="14" spans="1:10" ht="12.75">
      <c r="A14" s="1">
        <v>7</v>
      </c>
      <c r="B14" s="1" t="s">
        <v>25</v>
      </c>
      <c r="C14" s="1">
        <v>135.54</v>
      </c>
      <c r="D14" s="1" t="s">
        <v>27</v>
      </c>
      <c r="G14" s="1" t="s">
        <v>43</v>
      </c>
      <c r="H14" s="1">
        <v>10</v>
      </c>
      <c r="I14" s="1">
        <v>162</v>
      </c>
      <c r="J14" s="1" t="s">
        <v>54</v>
      </c>
    </row>
    <row r="15" spans="1:10" ht="12.75">
      <c r="A15" s="1">
        <v>8</v>
      </c>
      <c r="B15" s="1" t="s">
        <v>24</v>
      </c>
      <c r="C15" s="1">
        <v>21.64</v>
      </c>
      <c r="D15" s="1" t="s">
        <v>11</v>
      </c>
      <c r="G15" s="1" t="s">
        <v>44</v>
      </c>
      <c r="H15" s="1">
        <v>10</v>
      </c>
      <c r="I15" s="1">
        <v>3004</v>
      </c>
      <c r="J15" s="1" t="s">
        <v>58</v>
      </c>
    </row>
    <row r="16" spans="1:10" ht="12.75">
      <c r="A16" s="1">
        <v>9</v>
      </c>
      <c r="B16" s="1" t="s">
        <v>61</v>
      </c>
      <c r="C16" s="1">
        <v>195.34</v>
      </c>
      <c r="D16" s="1" t="s">
        <v>23</v>
      </c>
      <c r="G16" s="1" t="s">
        <v>59</v>
      </c>
      <c r="H16" s="1"/>
      <c r="I16" s="1">
        <f>SUM(I8:I15)</f>
        <v>111349</v>
      </c>
      <c r="J16" s="1"/>
    </row>
    <row r="17" spans="1:4" ht="12.75">
      <c r="A17" s="1">
        <v>11</v>
      </c>
      <c r="B17" s="1" t="s">
        <v>69</v>
      </c>
      <c r="C17" s="1">
        <v>11.8</v>
      </c>
      <c r="D17" s="1" t="s">
        <v>74</v>
      </c>
    </row>
    <row r="18" spans="1:4" ht="12.75">
      <c r="A18" s="1">
        <v>12</v>
      </c>
      <c r="B18" s="1" t="s">
        <v>79</v>
      </c>
      <c r="C18" s="1">
        <v>150</v>
      </c>
      <c r="D18" s="1" t="s">
        <v>80</v>
      </c>
    </row>
    <row r="19" spans="1:4" ht="12.75">
      <c r="A19" s="1">
        <v>13</v>
      </c>
      <c r="B19" s="1" t="s">
        <v>79</v>
      </c>
      <c r="C19" s="1">
        <v>130</v>
      </c>
      <c r="D19" s="1" t="s">
        <v>80</v>
      </c>
    </row>
    <row r="20" spans="1:4" ht="12.75">
      <c r="A20" s="1">
        <v>14</v>
      </c>
      <c r="B20" s="1" t="s">
        <v>14</v>
      </c>
      <c r="C20" s="1">
        <v>958</v>
      </c>
      <c r="D20" s="1" t="s">
        <v>29</v>
      </c>
    </row>
    <row r="21" spans="1:4" ht="12.75">
      <c r="A21" s="1">
        <v>15</v>
      </c>
      <c r="B21" s="1" t="s">
        <v>9</v>
      </c>
      <c r="C21" s="1">
        <v>142.8</v>
      </c>
      <c r="D21" s="1" t="s">
        <v>10</v>
      </c>
    </row>
    <row r="22" spans="1:4" ht="12.75">
      <c r="A22" s="1">
        <v>16</v>
      </c>
      <c r="B22" s="1" t="s">
        <v>15</v>
      </c>
      <c r="C22" s="1">
        <v>529.55</v>
      </c>
      <c r="D22" s="1" t="s">
        <v>57</v>
      </c>
    </row>
    <row r="23" spans="1:4" ht="12.75">
      <c r="A23" s="1">
        <v>17</v>
      </c>
      <c r="B23" s="1" t="s">
        <v>16</v>
      </c>
      <c r="C23" s="1">
        <v>749.7</v>
      </c>
      <c r="D23" s="1" t="s">
        <v>17</v>
      </c>
    </row>
    <row r="24" spans="1:4" ht="12.75">
      <c r="A24" s="1">
        <v>18</v>
      </c>
      <c r="B24" s="1" t="s">
        <v>86</v>
      </c>
      <c r="C24" s="1">
        <v>161.84</v>
      </c>
      <c r="D24" s="1" t="s">
        <v>85</v>
      </c>
    </row>
    <row r="25" spans="1:4" ht="12.75">
      <c r="A25" s="1"/>
      <c r="B25" s="1" t="s">
        <v>21</v>
      </c>
      <c r="C25" s="1">
        <f>SUM(C8:C24)</f>
        <v>15647.77</v>
      </c>
      <c r="D25" s="1"/>
    </row>
    <row r="26" spans="1:4" ht="12.75">
      <c r="A26" s="8"/>
      <c r="B26" s="8"/>
      <c r="C26" s="8"/>
      <c r="D26" s="8"/>
    </row>
    <row r="27" spans="1:4" ht="12.75">
      <c r="A27" s="8"/>
      <c r="B27" s="8"/>
      <c r="C27" s="8"/>
      <c r="D27" s="8"/>
    </row>
    <row r="28" spans="1:4" ht="12.75">
      <c r="A28" s="8"/>
      <c r="B28" s="8"/>
      <c r="C28" s="8"/>
      <c r="D28" s="8"/>
    </row>
    <row r="29" spans="1:4" ht="12.75">
      <c r="A29" s="8"/>
      <c r="B29" s="8"/>
      <c r="C29" s="8"/>
      <c r="D29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0:D32"/>
  <sheetViews>
    <sheetView zoomScalePageLayoutView="0" workbookViewId="0" topLeftCell="A1">
      <selection activeCell="A2" sqref="A2:J29"/>
    </sheetView>
  </sheetViews>
  <sheetFormatPr defaultColWidth="9.140625" defaultRowHeight="12.75"/>
  <cols>
    <col min="1" max="1" width="6.57421875" style="0" customWidth="1"/>
    <col min="2" max="2" width="20.421875" style="0" customWidth="1"/>
    <col min="3" max="3" width="11.28125" style="0" customWidth="1"/>
    <col min="4" max="4" width="17.00390625" style="0" customWidth="1"/>
    <col min="9" max="9" width="10.57421875" style="0" customWidth="1"/>
    <col min="10" max="10" width="26.7109375" style="0" customWidth="1"/>
  </cols>
  <sheetData>
    <row r="30" spans="1:4" ht="12.75">
      <c r="A30" s="8"/>
      <c r="B30" s="8"/>
      <c r="C30" s="8"/>
      <c r="D30" s="8"/>
    </row>
    <row r="31" spans="1:4" ht="12.75">
      <c r="A31" s="8"/>
      <c r="B31" s="8"/>
      <c r="C31" s="8"/>
      <c r="D31" s="8"/>
    </row>
    <row r="32" spans="1:4" ht="12.75">
      <c r="A32" s="8"/>
      <c r="B32" s="8"/>
      <c r="C32" s="8"/>
      <c r="D32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Ciobanu</cp:lastModifiedBy>
  <dcterms:created xsi:type="dcterms:W3CDTF">1996-10-14T23:33:28Z</dcterms:created>
  <dcterms:modified xsi:type="dcterms:W3CDTF">2017-06-21T11:19:55Z</dcterms:modified>
  <cp:category/>
  <cp:version/>
  <cp:contentType/>
  <cp:contentStatus/>
</cp:coreProperties>
</file>