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personal" sheetId="1" r:id="rId1"/>
    <sheet name="materiale" sheetId="2" r:id="rId2"/>
  </sheets>
  <definedNames>
    <definedName name="_xlnm.Print_Area" localSheetId="0">'personal'!$C$1:$G$63</definedName>
  </definedNames>
  <calcPr fullCalcOnLoad="1"/>
</workbook>
</file>

<file path=xl/sharedStrings.xml><?xml version="1.0" encoding="utf-8"?>
<sst xmlns="http://schemas.openxmlformats.org/spreadsheetml/2006/main" count="196" uniqueCount="123">
  <si>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</si>
  <si>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</si>
  <si>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</si>
  <si>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</si>
  <si>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</si>
  <si>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</si>
  <si>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</si>
  <si>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Nr.crt</t>
  </si>
  <si>
    <t>ORDIN DE PLATA/ CEC/ FOAIE DE VARSAMANT</t>
  </si>
  <si>
    <t>FURNIZOR/BENEFICIAR</t>
  </si>
  <si>
    <t>SUMA</t>
  </si>
  <si>
    <t>22.02.-26.02.2016</t>
  </si>
  <si>
    <t>Clasificatie bugetara</t>
  </si>
  <si>
    <t>Subtotal 10.01.01</t>
  </si>
  <si>
    <t>10.01.01</t>
  </si>
  <si>
    <t>februarie</t>
  </si>
  <si>
    <t>alim numerar concediu odihna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</si>
  <si>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</si>
  <si>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</si>
  <si>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</si>
  <si>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</si>
  <si>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</si>
  <si>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</si>
  <si>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</si>
  <si>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</si>
  <si>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</si>
  <si>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</si>
  <si>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</si>
  <si>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</si>
  <si>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</si>
  <si>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</si>
  <si>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</si>
  <si>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</si>
  <si>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</si>
  <si>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</si>
  <si>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</si>
  <si>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</si>
  <si>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</si>
  <si>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</si>
  <si>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</si>
  <si>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</si>
  <si>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</si>
  <si>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</si>
  <si>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</si>
  <si>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</si>
  <si>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</si>
  <si>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</si>
  <si>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</si>
  <si>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</si>
  <si>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</si>
  <si>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</si>
  <si>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</si>
  <si>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</si>
  <si>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</si>
  <si>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AGENTIA PENTRU PROTECTIA MEDIULUI DOLJ</t>
  </si>
  <si>
    <t>TITLUL 20 BUNURI SI SERVICII</t>
  </si>
  <si>
    <t xml:space="preserve">74 03 PROTECTIA MEDIULUI </t>
  </si>
  <si>
    <t>DATA PLATII</t>
  </si>
  <si>
    <t>APM DOLJ</t>
  </si>
  <si>
    <t>SC CEZ SA</t>
  </si>
  <si>
    <t>EN.ELECTRICA ST.BREASTA</t>
  </si>
  <si>
    <t>COMPANIA DE APA SA</t>
  </si>
  <si>
    <t>RCS RDS SA</t>
  </si>
  <si>
    <t>CONV.TELEFONICE</t>
  </si>
  <si>
    <t>AZOT LICHID</t>
  </si>
  <si>
    <t>ARDIA GUARD SRL</t>
  </si>
  <si>
    <t>SC SALUBRITATE SRL</t>
  </si>
  <si>
    <t>GUNOI</t>
  </si>
  <si>
    <t>ASOC.RESURSE PT.DEZV.</t>
  </si>
  <si>
    <t xml:space="preserve">AB.MONIT.PAZA </t>
  </si>
  <si>
    <t>RECHIZITE FD.HANDICAPATI</t>
  </si>
  <si>
    <t>INCASAT TRANSPORT RECUPERAT</t>
  </si>
  <si>
    <t>GAZE NATURALE SEDIU</t>
  </si>
  <si>
    <t>EN.ELECTRICA ST.M.TANASE</t>
  </si>
  <si>
    <t>EN.ELECTRICA ST.FARM.10</t>
  </si>
  <si>
    <t>EN.ELECTRICA ST.ISALNITA</t>
  </si>
  <si>
    <t>EN.ELECTRICA ST.A.I.CUZA</t>
  </si>
  <si>
    <t>SC SEMTEST SA</t>
  </si>
  <si>
    <t>ENGIE ROMANIA</t>
  </si>
  <si>
    <t>TELEKOM SA</t>
  </si>
  <si>
    <t>CONV.TELEFONICE+INTERNET</t>
  </si>
  <si>
    <t xml:space="preserve">EN.ELECTRICA SEDIU </t>
  </si>
  <si>
    <t>SC ALL SEASON CLEANING</t>
  </si>
  <si>
    <t>SERV.CURATENIE</t>
  </si>
  <si>
    <t>01.08.2016-31.08.2016</t>
  </si>
  <si>
    <t>01.08.2016</t>
  </si>
  <si>
    <t>OMV PETROM SRL</t>
  </si>
  <si>
    <t>IMPRIMAT BONURI VALORICE</t>
  </si>
  <si>
    <t>BONURI VALORICE CARBURANT</t>
  </si>
  <si>
    <t>10.08.2016</t>
  </si>
  <si>
    <t>INCASAT SUME DEBITORI</t>
  </si>
  <si>
    <t>MONITORUL OFICIAL</t>
  </si>
  <si>
    <t>PUBLICARE M.O. CONCURS</t>
  </si>
  <si>
    <t>11.08.2016</t>
  </si>
  <si>
    <t>CEC 6</t>
  </si>
  <si>
    <t xml:space="preserve"> FV 147</t>
  </si>
  <si>
    <t>CARBURANT,TAXE POSTALE</t>
  </si>
  <si>
    <t>16.08.2016</t>
  </si>
  <si>
    <t>26.08.2016</t>
  </si>
  <si>
    <t>CEC 7</t>
  </si>
  <si>
    <t>DEPLASARI,PREST.SERVICII</t>
  </si>
  <si>
    <t>31.08.2016</t>
  </si>
  <si>
    <t>ADM.NAT.DE METEOROLOGIE</t>
  </si>
  <si>
    <t>EN.ELECTRICA ST.R.A.CRAIOVA</t>
  </si>
  <si>
    <t>EN.ELECTRICA ST.R.A.BECHET</t>
  </si>
  <si>
    <t>APA METEORICA</t>
  </si>
  <si>
    <t>SC INTERSTYLE SRL</t>
  </si>
  <si>
    <t>PIESE DE SCHIMB</t>
  </si>
  <si>
    <t>ORANGE SA</t>
  </si>
  <si>
    <t>SC POIANA SRL</t>
  </si>
  <si>
    <t>REPARATIE AUTO</t>
  </si>
  <si>
    <t>SC GALES SRL</t>
  </si>
  <si>
    <t>REPARATIE INST.AER CONDITIONAT</t>
  </si>
  <si>
    <t>SC MICROCOMPUTER SA</t>
  </si>
  <si>
    <t>INCARCAT CARTUSE</t>
  </si>
  <si>
    <t>SC PROUTIL SRL</t>
  </si>
  <si>
    <t>VERIF.SI INCARCAT STINGATOARE</t>
  </si>
  <si>
    <t>SC AMNAR PROD SRL</t>
  </si>
  <si>
    <t>CAZARE</t>
  </si>
  <si>
    <t>OBIECT INVENTAR</t>
  </si>
  <si>
    <t>SOFTROM GRUP SRL</t>
  </si>
  <si>
    <t>OBIECTE INVENTAR</t>
  </si>
  <si>
    <t>HARTIE COPIATOR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</si>
</sst>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2" fontId="0" fillId="0" borderId="0" applyFill="0" applyBorder="0" applyAlignment="0" applyProtection="0"/>
    <xf numFmtId="178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43" fillId="0" borderId="0">
      <alignment/>
      <protection/>
    </xf>
  </cellStyleXfs>
  <cellXfs count="5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175" fontId="0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2" fontId="0" fillId="0" borderId="30" xfId="114" applyNumberFormat="1" applyFont="1" applyFill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0" fontId="19" fillId="0" borderId="30" xfId="0" applyFont="1" applyBorder="1" applyAlignment="1">
      <alignment horizontal="right"/>
    </xf>
    <xf numFmtId="2" fontId="19" fillId="0" borderId="30" xfId="114" applyNumberFormat="1" applyFont="1" applyFill="1" applyBorder="1" applyAlignment="1" applyProtection="1">
      <alignment horizontal="center"/>
      <protection/>
    </xf>
    <xf numFmtId="0" fontId="0" fillId="0" borderId="3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/>
    </xf>
    <xf numFmtId="2" fontId="0" fillId="0" borderId="30" xfId="0" applyNumberFormat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3"/>
  <sheetViews>
    <sheetView zoomScalePageLayoutView="0" workbookViewId="0" topLeftCell="C1">
      <selection activeCell="F10" sqref="F10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3" t="s">
        <v>53</v>
      </c>
      <c r="G6" s="4" t="s">
        <v>11</v>
      </c>
      <c r="H6" s="2"/>
    </row>
    <row r="7" spans="4:6" ht="12.75">
      <c r="D7" s="1"/>
      <c r="E7" s="1"/>
      <c r="F7" s="1"/>
    </row>
    <row r="8" spans="3:7" ht="12.75">
      <c r="C8" s="9" t="s">
        <v>12</v>
      </c>
      <c r="D8" s="9" t="s">
        <v>3</v>
      </c>
      <c r="E8" s="9" t="s">
        <v>4</v>
      </c>
      <c r="F8" s="9" t="s">
        <v>5</v>
      </c>
      <c r="G8" s="9" t="s">
        <v>6</v>
      </c>
    </row>
    <row r="9" spans="3:7" ht="12.75">
      <c r="C9" s="10" t="s">
        <v>13</v>
      </c>
      <c r="D9" s="9"/>
      <c r="E9" s="9"/>
      <c r="F9" s="11">
        <v>16246565</v>
      </c>
      <c r="G9" s="9"/>
    </row>
    <row r="10" spans="3:7" ht="12.75">
      <c r="C10" s="12" t="s">
        <v>14</v>
      </c>
      <c r="D10" s="8" t="s">
        <v>15</v>
      </c>
      <c r="E10" s="6">
        <v>26</v>
      </c>
      <c r="F10" s="13">
        <v>1724</v>
      </c>
      <c r="G10" s="6" t="s">
        <v>16</v>
      </c>
    </row>
    <row r="11" spans="3:7" ht="12.75">
      <c r="C11" s="12"/>
      <c r="D11" s="8"/>
      <c r="E11" s="6"/>
      <c r="F11" s="13"/>
      <c r="G11" s="6"/>
    </row>
    <row r="12" spans="3:7" ht="13.5" thickBot="1">
      <c r="C12" s="14" t="s">
        <v>17</v>
      </c>
      <c r="D12" s="15"/>
      <c r="E12" s="7"/>
      <c r="F12" s="16">
        <f>SUM(F9:F11)</f>
        <v>16248289</v>
      </c>
      <c r="G12" s="7"/>
    </row>
    <row r="13" spans="3:7" ht="12.75">
      <c r="C13" s="17" t="s">
        <v>18</v>
      </c>
      <c r="D13" s="18"/>
      <c r="E13" s="19"/>
      <c r="F13" s="20">
        <v>27707</v>
      </c>
      <c r="G13" s="19"/>
    </row>
    <row r="14" spans="3:7" ht="12.75">
      <c r="C14" s="5" t="s">
        <v>19</v>
      </c>
      <c r="D14" s="6" t="s">
        <v>15</v>
      </c>
      <c r="E14" s="6">
        <v>22</v>
      </c>
      <c r="F14" s="13">
        <v>22095</v>
      </c>
      <c r="G14" s="6" t="s">
        <v>20</v>
      </c>
    </row>
    <row r="15" spans="3:7" ht="12.75" hidden="1">
      <c r="C15" s="5"/>
      <c r="D15" s="6"/>
      <c r="E15" s="6"/>
      <c r="F15" s="13"/>
      <c r="G15" s="6" t="s">
        <v>20</v>
      </c>
    </row>
    <row r="16" spans="3:7" ht="12.75" hidden="1">
      <c r="C16" s="5"/>
      <c r="D16" s="6"/>
      <c r="E16" s="6"/>
      <c r="F16" s="13"/>
      <c r="G16" s="6" t="s">
        <v>20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20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21</v>
      </c>
      <c r="D20" s="7"/>
      <c r="E20" s="7"/>
      <c r="F20" s="16">
        <f>SUM(F13:F19)</f>
        <v>51937</v>
      </c>
      <c r="G20" s="7"/>
    </row>
    <row r="21" spans="3:7" ht="12.75" hidden="1">
      <c r="C21" s="17" t="s">
        <v>22</v>
      </c>
      <c r="D21" s="22"/>
      <c r="E21" s="22"/>
      <c r="F21" s="23">
        <v>40030</v>
      </c>
      <c r="G21" s="24"/>
    </row>
    <row r="22" spans="3:7" ht="12.75" hidden="1">
      <c r="C22" s="5" t="s">
        <v>23</v>
      </c>
      <c r="D22" t="s">
        <v>15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24</v>
      </c>
      <c r="D24" s="14"/>
      <c r="E24" s="14"/>
      <c r="F24" s="16">
        <f>SUM(F21:F23)</f>
        <v>40030</v>
      </c>
      <c r="G24" s="7"/>
    </row>
    <row r="25" spans="3:7" ht="12.75">
      <c r="C25" s="17" t="s">
        <v>25</v>
      </c>
      <c r="D25" s="17"/>
      <c r="E25" s="17"/>
      <c r="F25" s="20">
        <v>11326</v>
      </c>
      <c r="G25" s="19"/>
    </row>
    <row r="26" spans="3:7" ht="12.75">
      <c r="C26" s="21" t="s">
        <v>26</v>
      </c>
      <c r="D26" s="8" t="s">
        <v>15</v>
      </c>
      <c r="E26" s="17">
        <v>22</v>
      </c>
      <c r="F26" s="20">
        <v>5892</v>
      </c>
      <c r="G26" s="6" t="s">
        <v>20</v>
      </c>
    </row>
    <row r="27" spans="3:7" ht="12.75">
      <c r="C27" s="21"/>
      <c r="D27" s="17"/>
      <c r="E27" s="17"/>
      <c r="F27" s="20"/>
      <c r="G27" s="6" t="s">
        <v>20</v>
      </c>
    </row>
    <row r="28" spans="3:7" ht="12.75">
      <c r="C28" s="21"/>
      <c r="D28" s="17"/>
      <c r="E28" s="17"/>
      <c r="F28" s="20"/>
      <c r="G28" s="6" t="s">
        <v>20</v>
      </c>
    </row>
    <row r="29" spans="3:7" ht="12.75">
      <c r="C29" s="21"/>
      <c r="D29" s="17"/>
      <c r="E29" s="17">
        <v>24</v>
      </c>
      <c r="F29" s="20">
        <v>375</v>
      </c>
      <c r="G29" s="6" t="s">
        <v>20</v>
      </c>
    </row>
    <row r="30" spans="3:7" ht="12.75">
      <c r="C30" s="21"/>
      <c r="D30" s="17"/>
      <c r="E30" s="17"/>
      <c r="F30" s="20"/>
      <c r="G30" s="6"/>
    </row>
    <row r="31" spans="3:7" ht="13.5" thickBot="1">
      <c r="C31" s="14" t="s">
        <v>27</v>
      </c>
      <c r="D31" s="14"/>
      <c r="E31" s="14"/>
      <c r="F31" s="16">
        <f>SUM(F25:F30)</f>
        <v>17593</v>
      </c>
      <c r="G31" s="7"/>
    </row>
    <row r="32" spans="3:7" ht="12.75">
      <c r="C32" s="22" t="s">
        <v>28</v>
      </c>
      <c r="D32" s="22"/>
      <c r="E32" s="22"/>
      <c r="F32" s="23">
        <v>172300</v>
      </c>
      <c r="G32" s="22"/>
    </row>
    <row r="33" spans="3:7" ht="12.75">
      <c r="C33" s="5" t="s">
        <v>29</v>
      </c>
      <c r="D33" s="17" t="s">
        <v>15</v>
      </c>
      <c r="E33" s="17"/>
      <c r="F33" s="13"/>
      <c r="G33" s="6"/>
    </row>
    <row r="34" spans="3:7" ht="12.75">
      <c r="C34" s="21"/>
      <c r="D34" s="25"/>
      <c r="E34" s="17"/>
      <c r="F34" s="13"/>
      <c r="G34" s="6"/>
    </row>
    <row r="35" spans="3:7" ht="13.5" thickBot="1">
      <c r="C35" s="7" t="s">
        <v>30</v>
      </c>
      <c r="D35" s="14"/>
      <c r="E35" s="14"/>
      <c r="F35" s="16">
        <f>SUM(F32:F34)</f>
        <v>172300</v>
      </c>
      <c r="G35" s="26"/>
    </row>
    <row r="36" spans="3:7" ht="12.75">
      <c r="C36" s="22" t="s">
        <v>31</v>
      </c>
      <c r="D36" s="22"/>
      <c r="E36" s="22"/>
      <c r="F36" s="23">
        <v>101763</v>
      </c>
      <c r="G36" s="22"/>
    </row>
    <row r="37" spans="3:7" ht="12.75">
      <c r="C37" s="27" t="s">
        <v>32</v>
      </c>
      <c r="D37" t="s">
        <v>15</v>
      </c>
      <c r="E37" s="8"/>
      <c r="F37" s="13"/>
      <c r="G37" s="6"/>
    </row>
    <row r="38" spans="3:7" ht="12.75">
      <c r="C38" s="5"/>
      <c r="D38" s="17"/>
      <c r="E38" s="17"/>
      <c r="F38" s="20"/>
      <c r="G38" s="6"/>
    </row>
    <row r="39" spans="3:7" ht="13.5" thickBot="1">
      <c r="C39" s="14" t="s">
        <v>33</v>
      </c>
      <c r="D39" s="14"/>
      <c r="E39" s="14"/>
      <c r="F39" s="16">
        <f>SUM(F36:F38)</f>
        <v>101763</v>
      </c>
      <c r="G39" s="28"/>
    </row>
    <row r="40" spans="3:7" ht="12.75">
      <c r="C40" s="22" t="s">
        <v>34</v>
      </c>
      <c r="D40" s="22"/>
      <c r="E40" s="22"/>
      <c r="F40" s="23">
        <v>2588707</v>
      </c>
      <c r="G40" s="22"/>
    </row>
    <row r="41" spans="3:7" ht="12.75">
      <c r="C41" s="5" t="s">
        <v>35</v>
      </c>
      <c r="D41" s="8" t="s">
        <v>15</v>
      </c>
      <c r="E41" s="8">
        <v>22</v>
      </c>
      <c r="F41" s="13">
        <v>4422</v>
      </c>
      <c r="G41" s="6" t="s">
        <v>36</v>
      </c>
    </row>
    <row r="42" spans="3:7" ht="12.75">
      <c r="C42" s="5"/>
      <c r="D42" s="8"/>
      <c r="E42" s="8">
        <v>24</v>
      </c>
      <c r="F42" s="13">
        <v>397</v>
      </c>
      <c r="G42" s="6" t="s">
        <v>36</v>
      </c>
    </row>
    <row r="43" spans="3:7" ht="12.75">
      <c r="C43" s="5"/>
      <c r="E43" s="8"/>
      <c r="F43" s="13"/>
      <c r="G43" s="6"/>
    </row>
    <row r="44" spans="3:7" ht="13.5" thickBot="1">
      <c r="C44" s="14" t="s">
        <v>37</v>
      </c>
      <c r="D44" s="14"/>
      <c r="E44" s="14"/>
      <c r="F44" s="16">
        <f>SUM(F40:F43)</f>
        <v>2593526</v>
      </c>
      <c r="G44" s="26"/>
    </row>
    <row r="45" spans="3:7" ht="12.75">
      <c r="C45" s="22" t="s">
        <v>38</v>
      </c>
      <c r="D45" s="22"/>
      <c r="E45" s="22"/>
      <c r="F45" s="23">
        <v>81745</v>
      </c>
      <c r="G45" s="24"/>
    </row>
    <row r="46" spans="3:7" ht="12.75">
      <c r="C46" s="5" t="s">
        <v>39</v>
      </c>
      <c r="D46" s="8" t="s">
        <v>15</v>
      </c>
      <c r="E46" s="8">
        <v>22</v>
      </c>
      <c r="F46" s="23">
        <v>110</v>
      </c>
      <c r="G46" s="6" t="s">
        <v>40</v>
      </c>
    </row>
    <row r="47" spans="3:7" ht="12.75">
      <c r="C47" s="5"/>
      <c r="D47" s="8"/>
      <c r="E47" s="8">
        <v>24</v>
      </c>
      <c r="F47" s="23">
        <v>11</v>
      </c>
      <c r="G47" s="6" t="s">
        <v>40</v>
      </c>
    </row>
    <row r="48" spans="3:7" ht="12.75">
      <c r="C48" s="5"/>
      <c r="D48" s="8"/>
      <c r="E48" s="8"/>
      <c r="F48" s="23"/>
      <c r="G48" s="6"/>
    </row>
    <row r="49" spans="3:7" ht="13.5" thickBot="1">
      <c r="C49" s="14" t="s">
        <v>41</v>
      </c>
      <c r="D49" s="14"/>
      <c r="E49" s="14"/>
      <c r="F49" s="16">
        <f>SUM(F45:F48)</f>
        <v>81866</v>
      </c>
      <c r="G49" s="26"/>
    </row>
    <row r="50" spans="3:7" ht="12.75">
      <c r="C50" s="29" t="s">
        <v>42</v>
      </c>
      <c r="D50" s="29"/>
      <c r="E50" s="29"/>
      <c r="F50" s="30">
        <v>854264</v>
      </c>
      <c r="G50" s="31"/>
    </row>
    <row r="51" spans="3:7" ht="12.75">
      <c r="C51" s="27" t="s">
        <v>43</v>
      </c>
      <c r="D51" s="8" t="s">
        <v>15</v>
      </c>
      <c r="E51" s="8">
        <v>22</v>
      </c>
      <c r="F51" s="23">
        <v>1455</v>
      </c>
      <c r="G51" s="6" t="s">
        <v>44</v>
      </c>
    </row>
    <row r="52" spans="3:7" ht="12.75">
      <c r="C52" s="27"/>
      <c r="D52" s="8"/>
      <c r="E52" s="8">
        <v>24</v>
      </c>
      <c r="F52" s="23">
        <v>131</v>
      </c>
      <c r="G52" s="6" t="s">
        <v>44</v>
      </c>
    </row>
    <row r="53" spans="3:7" ht="12.75">
      <c r="C53" s="5"/>
      <c r="D53" s="8"/>
      <c r="E53" s="8"/>
      <c r="F53" s="13"/>
      <c r="G53" s="6"/>
    </row>
    <row r="54" spans="3:7" ht="13.5" thickBot="1">
      <c r="C54" s="14" t="s">
        <v>45</v>
      </c>
      <c r="D54" s="14"/>
      <c r="E54" s="14"/>
      <c r="F54" s="16">
        <f>SUM(F50:F53)</f>
        <v>855850</v>
      </c>
      <c r="G54" s="26"/>
    </row>
    <row r="55" spans="3:7" ht="12.75">
      <c r="C55" s="22" t="s">
        <v>46</v>
      </c>
      <c r="D55" s="8"/>
      <c r="E55" s="22"/>
      <c r="F55" s="23">
        <v>24576</v>
      </c>
      <c r="G55" s="24"/>
    </row>
    <row r="56" spans="3:7" ht="12.75">
      <c r="C56" s="5" t="s">
        <v>47</v>
      </c>
      <c r="D56" s="32" t="s">
        <v>15</v>
      </c>
      <c r="E56" s="8">
        <v>22</v>
      </c>
      <c r="F56" s="13">
        <v>42</v>
      </c>
      <c r="G56" s="6" t="s">
        <v>48</v>
      </c>
    </row>
    <row r="57" spans="3:7" ht="12.75">
      <c r="C57" s="5"/>
      <c r="D57" s="32"/>
      <c r="E57" s="8">
        <v>24</v>
      </c>
      <c r="F57" s="13">
        <v>4</v>
      </c>
      <c r="G57" s="6" t="s">
        <v>48</v>
      </c>
    </row>
    <row r="58" spans="3:7" ht="12.75">
      <c r="C58" s="5"/>
      <c r="D58" s="8"/>
      <c r="E58" s="8"/>
      <c r="F58" s="13"/>
      <c r="G58" s="6"/>
    </row>
    <row r="59" spans="3:7" ht="13.5" thickBot="1">
      <c r="C59" s="14" t="s">
        <v>49</v>
      </c>
      <c r="D59" s="14"/>
      <c r="E59" s="14"/>
      <c r="F59" s="16">
        <f>SUM(F55:F58)</f>
        <v>24622</v>
      </c>
      <c r="G59" s="26"/>
    </row>
    <row r="60" spans="3:7" ht="12.75">
      <c r="C60" s="22" t="s">
        <v>50</v>
      </c>
      <c r="D60" s="22"/>
      <c r="E60" s="22"/>
      <c r="F60" s="23">
        <v>210754</v>
      </c>
      <c r="G60" s="22"/>
    </row>
    <row r="61" spans="3:7" ht="12.75">
      <c r="C61" s="27" t="s">
        <v>51</v>
      </c>
      <c r="D61" s="8" t="s">
        <v>15</v>
      </c>
      <c r="E61" s="8"/>
      <c r="F61" s="20"/>
      <c r="G61" s="6"/>
    </row>
    <row r="62" spans="3:7" ht="12.75">
      <c r="C62" s="21"/>
      <c r="D62" s="17"/>
      <c r="E62" s="17"/>
      <c r="F62" s="20"/>
      <c r="G62" s="6"/>
    </row>
    <row r="63" spans="3:7" ht="13.5" thickBot="1">
      <c r="C63" s="14" t="s">
        <v>52</v>
      </c>
      <c r="D63" s="14"/>
      <c r="E63" s="14"/>
      <c r="F63" s="16">
        <f>SUM(F60:F62)</f>
        <v>210754</v>
      </c>
      <c r="G63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C54" sqref="C5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54</v>
      </c>
      <c r="B1" s="1"/>
    </row>
    <row r="3" spans="2:4" ht="12.75">
      <c r="B3" s="1" t="s">
        <v>56</v>
      </c>
      <c r="D3" s="1" t="s">
        <v>55</v>
      </c>
    </row>
    <row r="5" spans="2:4" ht="13.5" thickBot="1">
      <c r="B5" s="1"/>
      <c r="C5" s="33" t="s">
        <v>53</v>
      </c>
      <c r="D5" s="4" t="s">
        <v>84</v>
      </c>
    </row>
    <row r="6" spans="1:6" ht="68.25" customHeight="1">
      <c r="A6" s="34" t="s">
        <v>7</v>
      </c>
      <c r="B6" s="37" t="s">
        <v>57</v>
      </c>
      <c r="C6" s="35" t="s">
        <v>8</v>
      </c>
      <c r="D6" s="34" t="s">
        <v>9</v>
      </c>
      <c r="E6" s="36" t="s">
        <v>6</v>
      </c>
      <c r="F6" s="34" t="s">
        <v>10</v>
      </c>
    </row>
    <row r="7" spans="1:6" ht="12.75">
      <c r="A7" s="45">
        <v>1</v>
      </c>
      <c r="B7" s="44" t="s">
        <v>85</v>
      </c>
      <c r="C7" s="46">
        <v>567</v>
      </c>
      <c r="D7" s="44" t="s">
        <v>86</v>
      </c>
      <c r="E7" s="44" t="s">
        <v>87</v>
      </c>
      <c r="F7" s="47">
        <v>8.69</v>
      </c>
    </row>
    <row r="8" spans="1:6" ht="12.75">
      <c r="A8" s="45">
        <f aca="true" t="shared" si="0" ref="A8:A21">A7+1</f>
        <v>2</v>
      </c>
      <c r="B8" s="44" t="s">
        <v>85</v>
      </c>
      <c r="C8" s="46">
        <v>568</v>
      </c>
      <c r="D8" s="44" t="s">
        <v>86</v>
      </c>
      <c r="E8" s="38" t="s">
        <v>88</v>
      </c>
      <c r="F8" s="47">
        <v>5000</v>
      </c>
    </row>
    <row r="9" spans="1:6" ht="12.75">
      <c r="A9" s="45">
        <f t="shared" si="0"/>
        <v>3</v>
      </c>
      <c r="B9" s="38" t="s">
        <v>89</v>
      </c>
      <c r="C9" s="38">
        <v>572</v>
      </c>
      <c r="D9" s="38" t="s">
        <v>91</v>
      </c>
      <c r="E9" s="38" t="s">
        <v>92</v>
      </c>
      <c r="F9" s="48">
        <v>77</v>
      </c>
    </row>
    <row r="10" spans="1:6" ht="12.75">
      <c r="A10" s="45">
        <f t="shared" si="0"/>
        <v>4</v>
      </c>
      <c r="B10" s="44" t="s">
        <v>89</v>
      </c>
      <c r="C10" s="49">
        <v>583</v>
      </c>
      <c r="D10" s="38" t="s">
        <v>58</v>
      </c>
      <c r="E10" s="38" t="s">
        <v>90</v>
      </c>
      <c r="F10" s="47">
        <v>-15</v>
      </c>
    </row>
    <row r="11" spans="1:6" ht="12.75">
      <c r="A11" s="45">
        <f t="shared" si="0"/>
        <v>5</v>
      </c>
      <c r="B11" s="38" t="s">
        <v>93</v>
      </c>
      <c r="C11" s="44" t="s">
        <v>94</v>
      </c>
      <c r="D11" s="38" t="s">
        <v>58</v>
      </c>
      <c r="E11" s="44" t="s">
        <v>96</v>
      </c>
      <c r="F11" s="39">
        <v>652</v>
      </c>
    </row>
    <row r="12" spans="1:6" ht="12.75">
      <c r="A12" s="45">
        <f t="shared" si="0"/>
        <v>6</v>
      </c>
      <c r="B12" s="44" t="s">
        <v>93</v>
      </c>
      <c r="C12" s="38" t="s">
        <v>95</v>
      </c>
      <c r="D12" s="44" t="s">
        <v>58</v>
      </c>
      <c r="E12" s="44" t="s">
        <v>71</v>
      </c>
      <c r="F12" s="39">
        <v>-25</v>
      </c>
    </row>
    <row r="13" spans="1:6" ht="12.75">
      <c r="A13" s="45">
        <f t="shared" si="0"/>
        <v>7</v>
      </c>
      <c r="B13" s="44" t="s">
        <v>97</v>
      </c>
      <c r="C13" s="38">
        <v>601</v>
      </c>
      <c r="D13" s="50" t="s">
        <v>58</v>
      </c>
      <c r="E13" s="44" t="s">
        <v>71</v>
      </c>
      <c r="F13" s="39">
        <v>-55</v>
      </c>
    </row>
    <row r="14" spans="1:6" ht="12.75">
      <c r="A14" s="45">
        <f t="shared" si="0"/>
        <v>8</v>
      </c>
      <c r="B14" s="44" t="s">
        <v>98</v>
      </c>
      <c r="C14" s="38" t="s">
        <v>99</v>
      </c>
      <c r="D14" s="38" t="s">
        <v>58</v>
      </c>
      <c r="E14" s="44" t="s">
        <v>100</v>
      </c>
      <c r="F14" s="39">
        <v>345</v>
      </c>
    </row>
    <row r="15" spans="1:6" ht="12.75">
      <c r="A15" s="45">
        <f t="shared" si="0"/>
        <v>9</v>
      </c>
      <c r="B15" s="44" t="s">
        <v>101</v>
      </c>
      <c r="C15" s="38">
        <v>612</v>
      </c>
      <c r="D15" s="38" t="s">
        <v>78</v>
      </c>
      <c r="E15" s="44" t="s">
        <v>72</v>
      </c>
      <c r="F15" s="39">
        <v>364.8</v>
      </c>
    </row>
    <row r="16" spans="1:6" ht="12.75">
      <c r="A16" s="45">
        <f t="shared" si="0"/>
        <v>10</v>
      </c>
      <c r="B16" s="44" t="s">
        <v>101</v>
      </c>
      <c r="C16" s="38">
        <v>613</v>
      </c>
      <c r="D16" s="38" t="s">
        <v>59</v>
      </c>
      <c r="E16" s="44" t="s">
        <v>81</v>
      </c>
      <c r="F16" s="39">
        <v>1410.58</v>
      </c>
    </row>
    <row r="17" spans="1:6" ht="12.75">
      <c r="A17" s="45">
        <f t="shared" si="0"/>
        <v>11</v>
      </c>
      <c r="B17" s="44" t="s">
        <v>101</v>
      </c>
      <c r="C17" s="38">
        <v>614</v>
      </c>
      <c r="D17" s="38" t="s">
        <v>59</v>
      </c>
      <c r="E17" s="44" t="s">
        <v>81</v>
      </c>
      <c r="F17" s="39">
        <v>649.19</v>
      </c>
    </row>
    <row r="18" spans="1:6" ht="12.75">
      <c r="A18" s="45">
        <f t="shared" si="0"/>
        <v>12</v>
      </c>
      <c r="B18" s="44" t="s">
        <v>101</v>
      </c>
      <c r="C18" s="38">
        <v>615</v>
      </c>
      <c r="D18" s="38" t="s">
        <v>59</v>
      </c>
      <c r="E18" s="44" t="s">
        <v>75</v>
      </c>
      <c r="F18" s="39">
        <v>315.55</v>
      </c>
    </row>
    <row r="19" spans="1:6" ht="12.75">
      <c r="A19" s="45">
        <f t="shared" si="0"/>
        <v>13</v>
      </c>
      <c r="B19" s="44" t="s">
        <v>101</v>
      </c>
      <c r="C19" s="38">
        <v>616</v>
      </c>
      <c r="D19" s="38" t="s">
        <v>59</v>
      </c>
      <c r="E19" s="44" t="s">
        <v>74</v>
      </c>
      <c r="F19" s="39">
        <v>1130.68</v>
      </c>
    </row>
    <row r="20" spans="1:6" ht="12.75">
      <c r="A20" s="45">
        <f t="shared" si="0"/>
        <v>14</v>
      </c>
      <c r="B20" s="44" t="s">
        <v>101</v>
      </c>
      <c r="C20" s="38">
        <v>617</v>
      </c>
      <c r="D20" s="38" t="s">
        <v>59</v>
      </c>
      <c r="E20" s="44" t="s">
        <v>76</v>
      </c>
      <c r="F20" s="39">
        <v>1060.56</v>
      </c>
    </row>
    <row r="21" spans="1:6" ht="12.75">
      <c r="A21" s="45">
        <f t="shared" si="0"/>
        <v>15</v>
      </c>
      <c r="B21" s="44" t="s">
        <v>101</v>
      </c>
      <c r="C21" s="38">
        <v>618</v>
      </c>
      <c r="D21" s="38" t="s">
        <v>59</v>
      </c>
      <c r="E21" s="44" t="s">
        <v>73</v>
      </c>
      <c r="F21" s="39">
        <v>1068.74</v>
      </c>
    </row>
    <row r="22" spans="1:6" ht="12.75">
      <c r="A22" s="38">
        <v>16</v>
      </c>
      <c r="B22" s="44" t="s">
        <v>101</v>
      </c>
      <c r="C22" s="38">
        <v>619</v>
      </c>
      <c r="D22" s="38" t="s">
        <v>59</v>
      </c>
      <c r="E22" s="44" t="s">
        <v>60</v>
      </c>
      <c r="F22" s="39">
        <v>909.2</v>
      </c>
    </row>
    <row r="23" spans="1:6" ht="12.75">
      <c r="A23" s="38">
        <v>17</v>
      </c>
      <c r="B23" s="44" t="s">
        <v>101</v>
      </c>
      <c r="C23" s="38">
        <v>620</v>
      </c>
      <c r="D23" s="38" t="s">
        <v>59</v>
      </c>
      <c r="E23" s="44" t="s">
        <v>60</v>
      </c>
      <c r="F23" s="39">
        <v>35.06</v>
      </c>
    </row>
    <row r="24" spans="1:6" ht="12.75">
      <c r="A24" s="38">
        <v>18</v>
      </c>
      <c r="B24" s="44" t="s">
        <v>101</v>
      </c>
      <c r="C24" s="38">
        <v>621</v>
      </c>
      <c r="D24" s="38" t="s">
        <v>102</v>
      </c>
      <c r="E24" s="44" t="s">
        <v>103</v>
      </c>
      <c r="F24" s="39">
        <v>1218.68</v>
      </c>
    </row>
    <row r="25" spans="1:6" ht="12.75">
      <c r="A25" s="38">
        <v>19</v>
      </c>
      <c r="B25" s="44" t="s">
        <v>101</v>
      </c>
      <c r="C25" s="38">
        <v>622</v>
      </c>
      <c r="D25" s="38" t="s">
        <v>102</v>
      </c>
      <c r="E25" s="44" t="s">
        <v>104</v>
      </c>
      <c r="F25" s="39">
        <v>329.77</v>
      </c>
    </row>
    <row r="26" spans="1:6" ht="12.75">
      <c r="A26" s="38">
        <v>20</v>
      </c>
      <c r="B26" s="44" t="s">
        <v>101</v>
      </c>
      <c r="C26" s="38">
        <v>623</v>
      </c>
      <c r="D26" s="38" t="s">
        <v>61</v>
      </c>
      <c r="E26" s="38" t="s">
        <v>105</v>
      </c>
      <c r="F26" s="39">
        <v>276.91</v>
      </c>
    </row>
    <row r="27" spans="1:6" ht="12.75">
      <c r="A27" s="38">
        <v>21</v>
      </c>
      <c r="B27" s="44" t="s">
        <v>101</v>
      </c>
      <c r="C27" s="38">
        <v>624</v>
      </c>
      <c r="D27" s="38" t="s">
        <v>66</v>
      </c>
      <c r="E27" s="38" t="s">
        <v>67</v>
      </c>
      <c r="F27" s="39">
        <v>241.42</v>
      </c>
    </row>
    <row r="28" spans="1:6" ht="12.75">
      <c r="A28" s="38">
        <v>22</v>
      </c>
      <c r="B28" s="44" t="s">
        <v>101</v>
      </c>
      <c r="C28" s="38">
        <v>625</v>
      </c>
      <c r="D28" s="38" t="s">
        <v>106</v>
      </c>
      <c r="E28" s="51" t="s">
        <v>107</v>
      </c>
      <c r="F28" s="39">
        <v>1500</v>
      </c>
    </row>
    <row r="29" spans="1:6" ht="12.75">
      <c r="A29" s="38">
        <v>23</v>
      </c>
      <c r="B29" s="44" t="s">
        <v>101</v>
      </c>
      <c r="C29" s="38">
        <v>626</v>
      </c>
      <c r="D29" s="38" t="s">
        <v>108</v>
      </c>
      <c r="E29" s="38" t="s">
        <v>63</v>
      </c>
      <c r="F29" s="39">
        <v>371</v>
      </c>
    </row>
    <row r="30" spans="1:6" ht="12.75">
      <c r="A30" s="38">
        <v>24</v>
      </c>
      <c r="B30" s="44" t="s">
        <v>101</v>
      </c>
      <c r="C30" s="38">
        <v>627</v>
      </c>
      <c r="D30" s="38" t="s">
        <v>62</v>
      </c>
      <c r="E30" s="38" t="s">
        <v>63</v>
      </c>
      <c r="F30" s="39">
        <v>21.8</v>
      </c>
    </row>
    <row r="31" spans="1:6" ht="12.75">
      <c r="A31" s="38">
        <v>25</v>
      </c>
      <c r="B31" s="44" t="s">
        <v>101</v>
      </c>
      <c r="C31" s="38">
        <v>628</v>
      </c>
      <c r="D31" s="38" t="s">
        <v>79</v>
      </c>
      <c r="E31" s="38" t="s">
        <v>80</v>
      </c>
      <c r="F31" s="39">
        <v>752.27</v>
      </c>
    </row>
    <row r="32" spans="1:6" ht="12.75">
      <c r="A32" s="38">
        <v>26</v>
      </c>
      <c r="B32" s="44" t="s">
        <v>101</v>
      </c>
      <c r="C32" s="38">
        <v>629</v>
      </c>
      <c r="D32" s="38" t="s">
        <v>77</v>
      </c>
      <c r="E32" s="38" t="s">
        <v>64</v>
      </c>
      <c r="F32" s="39">
        <v>500</v>
      </c>
    </row>
    <row r="33" spans="1:6" ht="12.75">
      <c r="A33" s="38">
        <v>27</v>
      </c>
      <c r="B33" s="44" t="s">
        <v>101</v>
      </c>
      <c r="C33" s="38">
        <v>630</v>
      </c>
      <c r="D33" s="38" t="s">
        <v>109</v>
      </c>
      <c r="E33" s="44" t="s">
        <v>110</v>
      </c>
      <c r="F33" s="39">
        <v>570</v>
      </c>
    </row>
    <row r="34" spans="1:6" ht="13.5" customHeight="1">
      <c r="A34" s="38">
        <v>28</v>
      </c>
      <c r="B34" s="44" t="s">
        <v>101</v>
      </c>
      <c r="C34" s="38">
        <v>631</v>
      </c>
      <c r="D34" s="38" t="s">
        <v>111</v>
      </c>
      <c r="E34" s="44" t="s">
        <v>112</v>
      </c>
      <c r="F34" s="39">
        <v>430</v>
      </c>
    </row>
    <row r="35" spans="1:6" ht="13.5" customHeight="1">
      <c r="A35" s="38">
        <v>29</v>
      </c>
      <c r="B35" s="44" t="s">
        <v>101</v>
      </c>
      <c r="C35" s="38">
        <v>632</v>
      </c>
      <c r="D35" s="38" t="s">
        <v>113</v>
      </c>
      <c r="E35" s="38" t="s">
        <v>114</v>
      </c>
      <c r="F35" s="39">
        <v>370</v>
      </c>
    </row>
    <row r="36" spans="1:6" ht="13.5" customHeight="1">
      <c r="A36" s="38">
        <v>30</v>
      </c>
      <c r="B36" s="44" t="s">
        <v>101</v>
      </c>
      <c r="C36" s="38">
        <v>633</v>
      </c>
      <c r="D36" s="50" t="s">
        <v>115</v>
      </c>
      <c r="E36" s="50" t="s">
        <v>116</v>
      </c>
      <c r="F36" s="39">
        <v>868.2</v>
      </c>
    </row>
    <row r="37" spans="1:6" ht="13.5" customHeight="1">
      <c r="A37" s="38">
        <v>31</v>
      </c>
      <c r="B37" s="44" t="s">
        <v>101</v>
      </c>
      <c r="C37" s="38">
        <v>634</v>
      </c>
      <c r="D37" s="38" t="s">
        <v>117</v>
      </c>
      <c r="E37" s="38" t="s">
        <v>118</v>
      </c>
      <c r="F37" s="48">
        <v>440</v>
      </c>
    </row>
    <row r="38" spans="1:6" ht="13.5" customHeight="1">
      <c r="A38" s="38">
        <v>32</v>
      </c>
      <c r="B38" s="44" t="s">
        <v>101</v>
      </c>
      <c r="C38" s="38">
        <v>635</v>
      </c>
      <c r="D38" s="38" t="s">
        <v>108</v>
      </c>
      <c r="E38" s="38" t="s">
        <v>119</v>
      </c>
      <c r="F38" s="39">
        <v>389.95</v>
      </c>
    </row>
    <row r="39" spans="1:6" ht="13.5" customHeight="1">
      <c r="A39" s="38">
        <v>33</v>
      </c>
      <c r="B39" s="44" t="s">
        <v>101</v>
      </c>
      <c r="C39" s="38">
        <v>636</v>
      </c>
      <c r="D39" s="38" t="s">
        <v>68</v>
      </c>
      <c r="E39" s="38" t="s">
        <v>70</v>
      </c>
      <c r="F39" s="39">
        <v>1451.14</v>
      </c>
    </row>
    <row r="40" spans="1:6" ht="13.5" customHeight="1">
      <c r="A40" s="38">
        <v>34</v>
      </c>
      <c r="B40" s="44" t="s">
        <v>101</v>
      </c>
      <c r="C40" s="38">
        <v>637</v>
      </c>
      <c r="D40" s="38" t="s">
        <v>65</v>
      </c>
      <c r="E40" s="38" t="s">
        <v>69</v>
      </c>
      <c r="F40" s="39">
        <v>480</v>
      </c>
    </row>
    <row r="41" spans="1:6" ht="13.5" customHeight="1">
      <c r="A41" s="38">
        <v>35</v>
      </c>
      <c r="B41" s="44" t="s">
        <v>101</v>
      </c>
      <c r="C41" s="38">
        <v>638</v>
      </c>
      <c r="D41" s="38" t="s">
        <v>82</v>
      </c>
      <c r="E41" s="38" t="s">
        <v>83</v>
      </c>
      <c r="F41" s="39">
        <v>1950</v>
      </c>
    </row>
    <row r="42" spans="1:6" ht="13.5" customHeight="1">
      <c r="A42" s="38">
        <v>36</v>
      </c>
      <c r="B42" s="44" t="s">
        <v>101</v>
      </c>
      <c r="C42" s="38">
        <v>639</v>
      </c>
      <c r="D42" s="38" t="s">
        <v>120</v>
      </c>
      <c r="E42" s="38" t="s">
        <v>121</v>
      </c>
      <c r="F42" s="39">
        <v>188.42</v>
      </c>
    </row>
    <row r="43" spans="1:6" ht="13.5" customHeight="1">
      <c r="A43" s="38">
        <v>37</v>
      </c>
      <c r="B43" s="44" t="s">
        <v>101</v>
      </c>
      <c r="C43" s="38">
        <v>640</v>
      </c>
      <c r="D43" s="38" t="s">
        <v>120</v>
      </c>
      <c r="E43" s="38" t="s">
        <v>122</v>
      </c>
      <c r="F43" s="39">
        <v>197.64</v>
      </c>
    </row>
    <row r="44" spans="1:6" ht="12.75">
      <c r="A44" s="38"/>
      <c r="B44" s="44"/>
      <c r="C44" s="41"/>
      <c r="D44" s="40"/>
      <c r="E44" s="42"/>
      <c r="F44" s="43">
        <f>SUM(F7:F43)</f>
        <v>25479.25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Claudia Sirbi</cp:lastModifiedBy>
  <cp:lastPrinted>2016-09-06T07:46:23Z</cp:lastPrinted>
  <dcterms:created xsi:type="dcterms:W3CDTF">2016-01-19T13:06:09Z</dcterms:created>
  <dcterms:modified xsi:type="dcterms:W3CDTF">2016-09-06T10:45:51Z</dcterms:modified>
  <cp:category/>
  <cp:version/>
  <cp:contentType/>
  <cp:contentStatus/>
</cp:coreProperties>
</file>