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do.istvan\Desktop\WEB\"/>
    </mc:Choice>
  </mc:AlternateContent>
  <bookViews>
    <workbookView xWindow="0" yWindow="0" windowWidth="21600" windowHeight="9630"/>
  </bookViews>
  <sheets>
    <sheet name="MART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I15" i="1" s="1"/>
  <c r="G20" i="1"/>
  <c r="H20" i="1"/>
  <c r="G27" i="1"/>
  <c r="G19" i="1" s="1"/>
  <c r="H27" i="1"/>
  <c r="H19" i="1" s="1"/>
  <c r="H14" i="1" s="1"/>
  <c r="H13" i="1" s="1"/>
  <c r="G31" i="1"/>
  <c r="G30" i="1" s="1"/>
  <c r="H31" i="1"/>
  <c r="H30" i="1" s="1"/>
  <c r="G14" i="1" l="1"/>
  <c r="G13" i="1" s="1"/>
</calcChain>
</file>

<file path=xl/sharedStrings.xml><?xml version="1.0" encoding="utf-8"?>
<sst xmlns="http://schemas.openxmlformats.org/spreadsheetml/2006/main" count="57" uniqueCount="36">
  <si>
    <t>M</t>
  </si>
  <si>
    <t>Şofer</t>
  </si>
  <si>
    <t>B. Alte funcţii comune, din care:</t>
  </si>
  <si>
    <t>II. Funcţiile personalului contractual, din care:</t>
  </si>
  <si>
    <t>superior</t>
  </si>
  <si>
    <t>III</t>
  </si>
  <si>
    <t>Referent-venit maxim</t>
  </si>
  <si>
    <t>Referent-venit minim</t>
  </si>
  <si>
    <t>B.3. Funcţii publice de execuţie, clasa III -studii medii, din care:</t>
  </si>
  <si>
    <t>principal</t>
  </si>
  <si>
    <t>I</t>
  </si>
  <si>
    <t>S</t>
  </si>
  <si>
    <t>Consilier-venit maxim</t>
  </si>
  <si>
    <t>Consilier-venit minim</t>
  </si>
  <si>
    <t>B.1. Funcţii publice de execuţie, clasa I -studii superioare de lungă durată, din care:</t>
  </si>
  <si>
    <t>B. Funcţii publice de execuţie, din care:</t>
  </si>
  <si>
    <t>Şef serviciu-venit maxim</t>
  </si>
  <si>
    <t>Şef serviciu-venit minim</t>
  </si>
  <si>
    <t>Director executiv</t>
  </si>
  <si>
    <t>A. Funcţii publice de conducere, din care:</t>
  </si>
  <si>
    <t>I. Funcţii publice generale, din care:</t>
  </si>
  <si>
    <t>Salariul de bază la 01.09.2007 RON</t>
  </si>
  <si>
    <t>salariul de bază la 01.04.2007 RON</t>
  </si>
  <si>
    <t>Salariul de bază la 01.03.2007 RON</t>
  </si>
  <si>
    <t>salariul de bază la 01.01.2007 RON</t>
  </si>
  <si>
    <t>Venit net</t>
  </si>
  <si>
    <t>Gradul</t>
  </si>
  <si>
    <t>Clasa</t>
  </si>
  <si>
    <t>Nivel studii</t>
  </si>
  <si>
    <t>Functia</t>
  </si>
  <si>
    <t>Nr.crt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</si>
  <si>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>MARTIE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  <charset val="238"/>
      </rPr>
      <t>afisate pe site conform Ordinului ministrului mediului nr.832/27.05.2010</t>
    </r>
  </si>
  <si>
    <t>TABEL</t>
  </si>
  <si>
    <t>AGENŢIA  PENTRU PROTECŢIA MEDIULUI HARGHITA</t>
  </si>
  <si>
    <t>AGENŢIA NAŢIONALĂ PENTRU PROTECŢIA MEDIULUI</t>
  </si>
  <si>
    <t>MINISTERUL MEDIULUI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</si>
</sst>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Fill="1" applyBorder="1"/>
    <xf numFmtId="0" fontId="1" fillId="0" borderId="0" xfId="0" applyFont="1" applyBorder="1"/>
    <xf numFmtId="0" fontId="0" fillId="0" borderId="0" xfId="0" applyAlignment="1">
      <alignment horizontal="center"/>
    </xf>
    <xf numFmtId="0" fontId="0" fillId="2" borderId="3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0" xfId="0" applyFill="1"/>
    <xf numFmtId="0" fontId="0" fillId="0" borderId="2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3" fillId="0" borderId="5" xfId="0" applyFont="1" applyBorder="1"/>
    <xf numFmtId="0" fontId="1" fillId="0" borderId="6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0" fillId="0" borderId="1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2" xfId="0" applyFont="1" applyBorder="1"/>
    <xf numFmtId="0" fontId="2" fillId="0" borderId="6" xfId="0" applyFont="1" applyBorder="1"/>
    <xf numFmtId="0" fontId="3" fillId="0" borderId="7" xfId="0" applyFont="1" applyBorder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2" xfId="0" applyFont="1" applyBorder="1"/>
    <xf numFmtId="0" fontId="1" fillId="2" borderId="6" xfId="0" applyFont="1" applyFill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2" borderId="2" xfId="0" applyFill="1" applyBorder="1"/>
    <xf numFmtId="0" fontId="0" fillId="2" borderId="6" xfId="0" applyFill="1" applyBorder="1"/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Border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A7" workbookViewId="0">
      <selection activeCell="N30" sqref="N30"/>
    </sheetView>
  </sheetViews>
  <sheetFormatPr defaultRowHeight="12.75" x14ac:dyDescent="0.2"/>
  <cols>
    <col min="1" max="1" width="2.85546875" customWidth="1"/>
    <col min="2" max="2" width="25.42578125" customWidth="1"/>
    <col min="3" max="3" width="7.42578125" customWidth="1"/>
    <col min="4" max="4" width="11" customWidth="1"/>
    <col min="5" max="5" width="14.5703125" customWidth="1"/>
    <col min="6" max="6" width="15.140625" customWidth="1"/>
    <col min="7" max="8" width="10.85546875" hidden="1" customWidth="1"/>
    <col min="9" max="9" width="9.28515625" hidden="1" customWidth="1"/>
    <col min="10" max="10" width="10.85546875" hidden="1" customWidth="1"/>
    <col min="11" max="11" width="8.7109375" hidden="1" customWidth="1"/>
    <col min="12" max="12" width="10.5703125" customWidth="1"/>
  </cols>
  <sheetData>
    <row r="1" spans="1:23" x14ac:dyDescent="0.2">
      <c r="L1" s="5"/>
      <c r="M1" s="5"/>
      <c r="N1" s="5"/>
    </row>
    <row r="2" spans="1:23" hidden="1" x14ac:dyDescent="0.2">
      <c r="L2" s="5"/>
      <c r="M2" s="5"/>
      <c r="N2" s="5"/>
    </row>
    <row r="3" spans="1:23" hidden="1" x14ac:dyDescent="0.2">
      <c r="L3" s="5"/>
      <c r="M3" s="5"/>
      <c r="N3" s="5"/>
    </row>
    <row r="4" spans="1:23" x14ac:dyDescent="0.2">
      <c r="A4" s="51" t="s">
        <v>35</v>
      </c>
      <c r="B4" s="51"/>
      <c r="C4" s="51"/>
      <c r="D4" s="51"/>
      <c r="E4" s="51"/>
      <c r="L4" s="53"/>
      <c r="M4" s="53"/>
      <c r="N4" s="53"/>
    </row>
    <row r="5" spans="1:23" x14ac:dyDescent="0.2">
      <c r="A5" s="51" t="s">
        <v>34</v>
      </c>
      <c r="B5" s="51"/>
      <c r="C5" s="51"/>
      <c r="D5" s="51"/>
      <c r="E5" s="51"/>
      <c r="L5" s="52"/>
      <c r="M5" s="52"/>
      <c r="N5" s="52"/>
    </row>
    <row r="6" spans="1:23" x14ac:dyDescent="0.2">
      <c r="A6" s="51" t="s">
        <v>33</v>
      </c>
      <c r="B6" s="51"/>
      <c r="C6" s="51"/>
      <c r="D6" s="51"/>
      <c r="E6" s="51"/>
      <c r="L6" s="50"/>
      <c r="M6" s="50"/>
      <c r="N6" s="50"/>
    </row>
    <row r="7" spans="1:23" ht="11.25" customHeight="1" x14ac:dyDescent="0.2">
      <c r="A7" s="49"/>
      <c r="B7" s="49"/>
      <c r="C7" s="49"/>
      <c r="D7" s="49"/>
      <c r="E7" s="49"/>
    </row>
    <row r="8" spans="1:23" s="46" customFormat="1" x14ac:dyDescent="0.2">
      <c r="B8" s="48" t="s">
        <v>32</v>
      </c>
      <c r="C8" s="47"/>
      <c r="D8" s="47"/>
      <c r="E8" s="47"/>
      <c r="F8" s="47"/>
      <c r="G8" s="47"/>
      <c r="H8" s="47"/>
      <c r="I8" s="47"/>
      <c r="J8" s="47"/>
      <c r="K8" s="47"/>
    </row>
    <row r="9" spans="1:23" ht="41.25" customHeight="1" x14ac:dyDescent="0.2">
      <c r="A9" s="45"/>
      <c r="B9" s="44" t="s">
        <v>31</v>
      </c>
      <c r="C9" s="44"/>
      <c r="D9" s="44"/>
      <c r="E9" s="44"/>
      <c r="F9" s="44"/>
      <c r="G9" s="44"/>
      <c r="H9" s="44"/>
      <c r="I9" s="44"/>
      <c r="J9" s="44"/>
      <c r="K9" s="44"/>
      <c r="S9" s="43"/>
      <c r="T9" s="43"/>
      <c r="U9" s="43"/>
      <c r="V9" s="43"/>
      <c r="W9" s="43"/>
    </row>
    <row r="10" spans="1:23" ht="0.75" customHeight="1" x14ac:dyDescent="0.2"/>
    <row r="11" spans="1:23" ht="30" customHeight="1" x14ac:dyDescent="0.2">
      <c r="A11" s="41" t="s">
        <v>30</v>
      </c>
      <c r="B11" s="42" t="s">
        <v>29</v>
      </c>
      <c r="C11" s="41" t="s">
        <v>28</v>
      </c>
      <c r="D11" s="40" t="s">
        <v>27</v>
      </c>
      <c r="E11" s="40" t="s">
        <v>26</v>
      </c>
      <c r="F11" s="38" t="s">
        <v>25</v>
      </c>
      <c r="G11" s="39" t="s">
        <v>24</v>
      </c>
      <c r="H11" s="38"/>
      <c r="I11" s="38" t="s">
        <v>23</v>
      </c>
      <c r="J11" s="38" t="s">
        <v>22</v>
      </c>
      <c r="K11" s="38" t="s">
        <v>21</v>
      </c>
    </row>
    <row r="12" spans="1:23" ht="22.5" customHeight="1" x14ac:dyDescent="0.2">
      <c r="A12" s="37">
        <v>0</v>
      </c>
      <c r="B12" s="36">
        <v>1</v>
      </c>
      <c r="C12" s="36">
        <v>2</v>
      </c>
      <c r="D12" s="36">
        <v>3</v>
      </c>
      <c r="E12" s="36">
        <v>4</v>
      </c>
      <c r="F12" s="36">
        <v>5</v>
      </c>
      <c r="G12" s="35">
        <v>8</v>
      </c>
      <c r="H12" s="34"/>
      <c r="I12" s="34">
        <v>7</v>
      </c>
      <c r="J12" s="34"/>
      <c r="K12" s="34">
        <v>7</v>
      </c>
    </row>
    <row r="13" spans="1:23" ht="18.75" customHeight="1" x14ac:dyDescent="0.2">
      <c r="A13" s="18" t="s">
        <v>20</v>
      </c>
      <c r="B13" s="33"/>
      <c r="C13" s="33"/>
      <c r="D13" s="33"/>
      <c r="E13" s="33"/>
      <c r="F13" s="32"/>
      <c r="G13" s="31" t="e">
        <f>#REF!+G14+G30</f>
        <v>#REF!</v>
      </c>
      <c r="H13" s="30" t="e">
        <f>#REF!+H14+H30</f>
        <v>#REF!</v>
      </c>
      <c r="I13" s="30"/>
      <c r="J13" s="30"/>
      <c r="K13" s="30"/>
    </row>
    <row r="14" spans="1:23" x14ac:dyDescent="0.2">
      <c r="A14" s="24" t="s">
        <v>19</v>
      </c>
      <c r="B14" s="23"/>
      <c r="C14" s="23"/>
      <c r="D14" s="23"/>
      <c r="E14" s="23"/>
      <c r="F14" s="28"/>
      <c r="G14" s="29" t="e">
        <f>G15+G19</f>
        <v>#REF!</v>
      </c>
      <c r="H14" s="29" t="e">
        <f>H15+H19</f>
        <v>#REF!</v>
      </c>
      <c r="I14" s="6"/>
      <c r="J14" s="29"/>
      <c r="K14" s="6"/>
    </row>
    <row r="15" spans="1:23" x14ac:dyDescent="0.2">
      <c r="A15" s="20">
        <v>1</v>
      </c>
      <c r="B15" s="20" t="s">
        <v>18</v>
      </c>
      <c r="C15" s="21" t="s">
        <v>11</v>
      </c>
      <c r="D15" s="21" t="s">
        <v>10</v>
      </c>
      <c r="E15" s="20"/>
      <c r="F15" s="20">
        <v>4017</v>
      </c>
      <c r="G15" s="16">
        <f>SUM(G16:G18)</f>
        <v>0</v>
      </c>
      <c r="H15" s="16">
        <f>SUM(H16:H18)</f>
        <v>0</v>
      </c>
      <c r="I15" s="3">
        <f>ROUND(H15,0)</f>
        <v>0</v>
      </c>
      <c r="J15" s="16"/>
      <c r="K15" s="3"/>
    </row>
    <row r="16" spans="1:23" s="9" customFormat="1" x14ac:dyDescent="0.2">
      <c r="A16" s="20">
        <v>2</v>
      </c>
      <c r="B16" s="20" t="s">
        <v>17</v>
      </c>
      <c r="C16" s="21" t="s">
        <v>11</v>
      </c>
      <c r="D16" s="21" t="s">
        <v>10</v>
      </c>
      <c r="E16" s="20"/>
      <c r="F16" s="20">
        <v>2876</v>
      </c>
      <c r="G16" s="10"/>
      <c r="H16" s="3"/>
      <c r="I16" s="3"/>
      <c r="J16" s="3"/>
      <c r="K16" s="3"/>
    </row>
    <row r="17" spans="1:11" s="9" customFormat="1" x14ac:dyDescent="0.2">
      <c r="A17" s="20">
        <v>3</v>
      </c>
      <c r="B17" s="20" t="s">
        <v>16</v>
      </c>
      <c r="C17" s="21" t="s">
        <v>11</v>
      </c>
      <c r="D17" s="21" t="s">
        <v>10</v>
      </c>
      <c r="E17" s="20"/>
      <c r="F17" s="20">
        <v>3609</v>
      </c>
      <c r="G17" s="10"/>
      <c r="H17" s="3"/>
      <c r="I17" s="3"/>
      <c r="J17" s="3"/>
      <c r="K17" s="3"/>
    </row>
    <row r="18" spans="1:11" s="9" customFormat="1" x14ac:dyDescent="0.2">
      <c r="A18" s="24" t="s">
        <v>15</v>
      </c>
      <c r="B18" s="23"/>
      <c r="C18" s="23"/>
      <c r="D18" s="23"/>
      <c r="E18" s="23"/>
      <c r="F18" s="28"/>
      <c r="G18" s="10"/>
      <c r="H18" s="3"/>
      <c r="I18" s="3"/>
      <c r="J18" s="3"/>
      <c r="K18" s="3"/>
    </row>
    <row r="19" spans="1:11" x14ac:dyDescent="0.2">
      <c r="A19" s="27" t="s">
        <v>14</v>
      </c>
      <c r="B19" s="26"/>
      <c r="C19" s="26"/>
      <c r="D19" s="26"/>
      <c r="E19" s="26"/>
      <c r="F19" s="25"/>
      <c r="G19" s="16" t="e">
        <f>G20+#REF!+G27</f>
        <v>#REF!</v>
      </c>
      <c r="H19" s="16" t="e">
        <f>H20+#REF!+H27</f>
        <v>#REF!</v>
      </c>
      <c r="I19" s="3"/>
      <c r="J19" s="16"/>
      <c r="K19" s="3"/>
    </row>
    <row r="20" spans="1:11" ht="23.25" customHeight="1" x14ac:dyDescent="0.2">
      <c r="A20" s="20">
        <v>4</v>
      </c>
      <c r="B20" s="20" t="s">
        <v>13</v>
      </c>
      <c r="C20" s="21" t="s">
        <v>11</v>
      </c>
      <c r="D20" s="21" t="s">
        <v>10</v>
      </c>
      <c r="E20" s="20" t="s">
        <v>4</v>
      </c>
      <c r="F20" s="20">
        <v>2718</v>
      </c>
      <c r="G20" s="16">
        <f>SUM(G21:G26)</f>
        <v>0</v>
      </c>
      <c r="H20" s="16">
        <f>SUM(H21:H26)</f>
        <v>0</v>
      </c>
      <c r="I20" s="3"/>
      <c r="J20" s="16"/>
      <c r="K20" s="3"/>
    </row>
    <row r="21" spans="1:11" s="9" customFormat="1" x14ac:dyDescent="0.2">
      <c r="A21" s="20">
        <v>5</v>
      </c>
      <c r="B21" s="20" t="s">
        <v>12</v>
      </c>
      <c r="C21" s="21" t="s">
        <v>11</v>
      </c>
      <c r="D21" s="21" t="s">
        <v>10</v>
      </c>
      <c r="E21" s="20" t="s">
        <v>4</v>
      </c>
      <c r="F21" s="20">
        <v>3448</v>
      </c>
      <c r="G21" s="10"/>
      <c r="H21" s="19"/>
      <c r="I21" s="19"/>
      <c r="J21" s="19"/>
      <c r="K21" s="19"/>
    </row>
    <row r="22" spans="1:11" s="9" customFormat="1" x14ac:dyDescent="0.2">
      <c r="A22" s="20">
        <v>6</v>
      </c>
      <c r="B22" s="20" t="s">
        <v>13</v>
      </c>
      <c r="C22" s="21" t="s">
        <v>11</v>
      </c>
      <c r="D22" s="21" t="s">
        <v>10</v>
      </c>
      <c r="E22" s="20" t="s">
        <v>9</v>
      </c>
      <c r="F22" s="20">
        <v>2025</v>
      </c>
      <c r="G22" s="10"/>
      <c r="H22" s="19"/>
      <c r="I22" s="19"/>
      <c r="J22" s="19"/>
      <c r="K22" s="19"/>
    </row>
    <row r="23" spans="1:11" s="9" customFormat="1" x14ac:dyDescent="0.2">
      <c r="A23" s="20">
        <v>7</v>
      </c>
      <c r="B23" s="20" t="s">
        <v>12</v>
      </c>
      <c r="C23" s="21" t="s">
        <v>11</v>
      </c>
      <c r="D23" s="21" t="s">
        <v>10</v>
      </c>
      <c r="E23" s="20" t="s">
        <v>9</v>
      </c>
      <c r="F23" s="20">
        <v>2157</v>
      </c>
      <c r="G23" s="10"/>
      <c r="H23" s="19"/>
      <c r="I23" s="19"/>
      <c r="J23" s="19"/>
      <c r="K23" s="19"/>
    </row>
    <row r="24" spans="1:11" s="9" customFormat="1" x14ac:dyDescent="0.2">
      <c r="A24" s="24" t="s">
        <v>8</v>
      </c>
      <c r="B24" s="23"/>
      <c r="C24" s="23"/>
      <c r="D24" s="23"/>
      <c r="E24" s="23"/>
      <c r="F24" s="22"/>
      <c r="G24" s="10"/>
      <c r="H24" s="19"/>
      <c r="I24" s="19"/>
      <c r="J24" s="19"/>
      <c r="K24" s="19"/>
    </row>
    <row r="25" spans="1:11" s="9" customFormat="1" x14ac:dyDescent="0.2">
      <c r="A25" s="20">
        <v>8</v>
      </c>
      <c r="B25" s="20" t="s">
        <v>7</v>
      </c>
      <c r="C25" s="21" t="s">
        <v>0</v>
      </c>
      <c r="D25" s="21" t="s">
        <v>5</v>
      </c>
      <c r="E25" s="20" t="s">
        <v>4</v>
      </c>
      <c r="F25" s="20">
        <v>1927</v>
      </c>
      <c r="G25" s="10"/>
      <c r="H25" s="19"/>
      <c r="I25" s="19"/>
      <c r="J25" s="19"/>
      <c r="K25" s="19"/>
    </row>
    <row r="26" spans="1:11" s="9" customFormat="1" x14ac:dyDescent="0.2">
      <c r="A26" s="20">
        <v>9</v>
      </c>
      <c r="B26" s="20" t="s">
        <v>6</v>
      </c>
      <c r="C26" s="21" t="s">
        <v>0</v>
      </c>
      <c r="D26" s="21" t="s">
        <v>5</v>
      </c>
      <c r="E26" s="20" t="s">
        <v>4</v>
      </c>
      <c r="F26" s="20">
        <v>2610</v>
      </c>
      <c r="G26" s="10"/>
      <c r="H26" s="19"/>
      <c r="I26" s="19"/>
      <c r="J26" s="19"/>
      <c r="K26" s="19"/>
    </row>
    <row r="27" spans="1:11" x14ac:dyDescent="0.2">
      <c r="A27" s="18" t="s">
        <v>3</v>
      </c>
      <c r="B27" s="17"/>
      <c r="C27" s="17"/>
      <c r="D27" s="17"/>
      <c r="E27" s="17"/>
      <c r="F27" s="17"/>
      <c r="G27" s="16">
        <f>SUM(G28:G28)</f>
        <v>0</v>
      </c>
      <c r="H27" s="16">
        <f>SUM(H28:H28)</f>
        <v>0</v>
      </c>
      <c r="I27" s="3"/>
      <c r="J27" s="16"/>
      <c r="K27" s="3"/>
    </row>
    <row r="28" spans="1:11" s="9" customFormat="1" x14ac:dyDescent="0.2">
      <c r="A28" s="15" t="s">
        <v>2</v>
      </c>
      <c r="B28" s="14"/>
      <c r="C28" s="14"/>
      <c r="D28" s="14"/>
      <c r="E28" s="14"/>
      <c r="F28" s="13"/>
      <c r="G28" s="10"/>
      <c r="H28" s="3"/>
      <c r="I28" s="3"/>
      <c r="J28" s="3"/>
      <c r="K28" s="3"/>
    </row>
    <row r="29" spans="1:11" s="9" customFormat="1" x14ac:dyDescent="0.2">
      <c r="A29" s="11">
        <v>10</v>
      </c>
      <c r="B29" s="11" t="s">
        <v>1</v>
      </c>
      <c r="C29" s="12" t="s">
        <v>0</v>
      </c>
      <c r="D29" s="12"/>
      <c r="E29" s="11"/>
      <c r="F29" s="11">
        <v>1953</v>
      </c>
      <c r="G29" s="10"/>
      <c r="H29" s="3"/>
      <c r="I29" s="3"/>
      <c r="J29" s="3"/>
      <c r="K29" s="3"/>
    </row>
    <row r="30" spans="1:11" x14ac:dyDescent="0.2">
      <c r="B30" s="5"/>
      <c r="C30" s="5"/>
      <c r="D30" s="5"/>
      <c r="E30" s="5"/>
      <c r="G30" s="8" t="e">
        <f>#REF!+#REF!+G31</f>
        <v>#REF!</v>
      </c>
      <c r="H30" s="7" t="e">
        <f>#REF!+#REF!+H31</f>
        <v>#REF!</v>
      </c>
      <c r="I30" s="6"/>
      <c r="J30" s="7"/>
      <c r="K30" s="6"/>
    </row>
    <row r="31" spans="1:11" x14ac:dyDescent="0.2">
      <c r="B31" s="5"/>
      <c r="C31" s="5"/>
      <c r="D31" s="5"/>
      <c r="E31" s="5"/>
      <c r="G31" s="4">
        <f>SUM(G32:G32)</f>
        <v>0</v>
      </c>
      <c r="H31" s="4">
        <f>SUM(H32:H32)</f>
        <v>0</v>
      </c>
      <c r="I31" s="3"/>
      <c r="J31" s="4"/>
      <c r="K31" s="3"/>
    </row>
    <row r="32" spans="1:11" x14ac:dyDescent="0.2">
      <c r="G32" s="2"/>
      <c r="H32" s="3"/>
      <c r="I32" s="3"/>
      <c r="J32" s="3"/>
      <c r="K32" s="3"/>
    </row>
    <row r="33" spans="7:11" x14ac:dyDescent="0.2">
      <c r="G33" s="2"/>
      <c r="H33" s="1"/>
      <c r="I33" s="1"/>
      <c r="J33" s="1"/>
      <c r="K33" s="1"/>
    </row>
  </sheetData>
  <mergeCells count="8">
    <mergeCell ref="B30:E30"/>
    <mergeCell ref="B31:E31"/>
    <mergeCell ref="L1:N1"/>
    <mergeCell ref="L2:N2"/>
    <mergeCell ref="L3:N3"/>
    <mergeCell ref="B8:K8"/>
    <mergeCell ref="B9:K9"/>
    <mergeCell ref="A19:F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Bedo Istvan</dc:creator>
  <cp:lastModifiedBy>Bedo Istvan</cp:lastModifiedBy>
  <dcterms:created xsi:type="dcterms:W3CDTF">2018-05-23T08:18:12Z</dcterms:created>
  <dcterms:modified xsi:type="dcterms:W3CDTF">2018-05-23T08:18:34Z</dcterms:modified>
</cp:coreProperties>
</file>