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1075" windowHeight="9525"/>
  </bookViews>
  <sheets>
    <sheet name="situatie salarii" sheetId="1" r:id="rId1"/>
  </sheets>
  <definedNames>
    <definedName name="_xlnm._FilterDatabase" localSheetId="0" hidden="1">'situatie salarii'!$A$6:$M$42</definedName>
    <definedName name="_xlnm.Print_Titles" localSheetId="0">'situatie salarii'!$6:$6</definedName>
  </definedNames>
  <calcPr calcId="125725"/>
</workbook>
</file>

<file path=xl/calcChain.xml><?xml version="1.0" encoding="utf-8"?>
<calcChain xmlns="http://schemas.openxmlformats.org/spreadsheetml/2006/main">
  <c r="L30" i="1"/>
  <c r="L31"/>
  <c r="L32"/>
  <c r="L33"/>
  <c r="L34"/>
  <c r="L35"/>
  <c r="L19"/>
  <c r="L20"/>
  <c r="L21"/>
  <c r="L22"/>
  <c r="L23"/>
  <c r="L24"/>
  <c r="L25"/>
  <c r="L26"/>
  <c r="L27"/>
  <c r="L28"/>
  <c r="L29"/>
  <c r="L36"/>
  <c r="L11" l="1"/>
  <c r="L15"/>
  <c r="L37"/>
  <c r="L41"/>
  <c r="G42"/>
  <c r="H42" s="1"/>
  <c r="I42" s="1"/>
  <c r="L8"/>
  <c r="L9"/>
  <c r="L10"/>
  <c r="L12"/>
  <c r="L13"/>
  <c r="L14"/>
  <c r="L16"/>
  <c r="L17"/>
  <c r="L18"/>
  <c r="L38"/>
  <c r="L39"/>
  <c r="L40"/>
  <c r="J42" l="1"/>
  <c r="K42" l="1"/>
  <c r="L42" s="1"/>
  <c r="L7" l="1"/>
</calcChain>
</file>

<file path=xl/sharedStrings.xml><?xml version="1.0" encoding="utf-8"?>
<sst xmlns="http://schemas.openxmlformats.org/spreadsheetml/2006/main" count="131" uniqueCount="35">
  <si>
    <t>FUNCŢIA PUBLICĂ</t>
  </si>
  <si>
    <t>Clasa (nivelul studiilor)</t>
  </si>
  <si>
    <t>Gradul profesional/grad</t>
  </si>
  <si>
    <t>Gradaţia</t>
  </si>
  <si>
    <t xml:space="preserve">Total salariu brut </t>
  </si>
  <si>
    <t>de conducere</t>
  </si>
  <si>
    <t>de execuţie</t>
  </si>
  <si>
    <t>Director executiv</t>
  </si>
  <si>
    <t>I</t>
  </si>
  <si>
    <t>II</t>
  </si>
  <si>
    <t>superior</t>
  </si>
  <si>
    <t>consilier</t>
  </si>
  <si>
    <t xml:space="preserve">Şef serviciu </t>
  </si>
  <si>
    <t>principal</t>
  </si>
  <si>
    <t xml:space="preserve">SALARIUL DE BAZĂ </t>
  </si>
  <si>
    <t xml:space="preserve">indemnizaţie lunară pentru titlul ştiinţific de doctor cf. </t>
  </si>
  <si>
    <t xml:space="preserve">suma acordată pt exercitarea activităţii de control financiar preventiv </t>
  </si>
  <si>
    <t>Spor conditii munca</t>
  </si>
  <si>
    <t>vatamatoare</t>
  </si>
  <si>
    <t>periculoase</t>
  </si>
  <si>
    <t>debutant</t>
  </si>
  <si>
    <t>referent de specialitate</t>
  </si>
  <si>
    <t>asistent</t>
  </si>
  <si>
    <t>Nota:</t>
  </si>
  <si>
    <t xml:space="preserve"> Conform OUG nr. 46/2017 - modificarea şi completarea OUG nr. 8/2009 privind acordarea voucherelor de vacanţă</t>
  </si>
  <si>
    <t>„(2) Instituţiile şi autorităţile publice, astfel cum sunt definite la art. 2 alin. (î) pct. 30 din Legea nr. 500/2002 privind finanţele publice, cu modificările şi completările</t>
  </si>
  <si>
    <t xml:space="preserve"> ulterioare, şi la art. 2 alin. (1) pct. 39 din Legea nr. 273/2006 privind finanţele publice locale, cu modificările şi completările ulterioare, indiferent de sistemul de </t>
  </si>
  <si>
    <t xml:space="preserve"> finanţare şi de subordonare, inclusiv activităţile finanţate integral din venituri proprii, înfiinţate pe lângă instituţiile publice, precum şi operatorii economici, astfel </t>
  </si>
  <si>
    <t xml:space="preserve">cum sunt definiţi de Ordonanţa Guvernului nr. 26/2013 privind întărirea disciplinei financiare la nivelul unor operatori economici la care statul sau unităţile </t>
  </si>
  <si>
    <t xml:space="preserve">administraţiv-teritoriale sunt acţionari unici ori majoritari sau deţin direct ori indirect o participaţie majoritară, aprobată cu completări prin Legea nr. 47/2014, cu </t>
  </si>
  <si>
    <t xml:space="preserve">modificările şi completările ulterioare, acordă, în limita sumelor prevăzute în buget alocate cu această destinaţie, în perioada 1 iulie 2017—30 noiembrie 2018, </t>
  </si>
  <si>
    <t>o singură indemnizaţie de vacanţă sau o singură primă de vacanţă, după caz, sub formă de vouchere, în cuantum de 1.450 lei pentru un salariat.</t>
  </si>
  <si>
    <t>DIRECTOR EXECUTIV</t>
  </si>
  <si>
    <t>Dr.ing. Aurica GREC</t>
  </si>
  <si>
    <t>Situatia salariilor angajatilor APM Salaj la 30.09.2017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</si>
</sst>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2" fillId="0" borderId="0"/>
    <xf numFmtId="0" fontId="13" fillId="0" borderId="0"/>
    <xf numFmtId="0" fontId="1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10" fillId="0" borderId="0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/>
    <xf numFmtId="0" fontId="4" fillId="0" borderId="1" xfId="0" applyFont="1" applyFill="1" applyBorder="1"/>
    <xf numFmtId="0" fontId="15" fillId="0" borderId="0" xfId="0" applyFont="1"/>
    <xf numFmtId="0" fontId="0" fillId="0" borderId="0" xfId="0" applyNumberFormat="1" applyBorder="1"/>
    <xf numFmtId="0" fontId="0" fillId="0" borderId="0" xfId="0" applyNumberForma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3" fontId="10" fillId="3" borderId="1" xfId="0" applyNumberFormat="1" applyFont="1" applyFill="1" applyBorder="1"/>
    <xf numFmtId="0" fontId="5" fillId="3" borderId="0" xfId="0" applyFont="1" applyFill="1" applyBorder="1"/>
    <xf numFmtId="17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</cellXfs>
  <cellStyles count="7">
    <cellStyle name="Comma 2" xfId="1"/>
    <cellStyle name="Normal" xfId="0" builtinId="0"/>
    <cellStyle name="Normal 2" xfId="2"/>
    <cellStyle name="Normal 2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125" zoomScaleNormal="125" workbookViewId="0">
      <pane ySplit="6" topLeftCell="A7" activePane="bottomLeft" state="frozen"/>
      <selection pane="bottomLeft" activeCell="Q8" sqref="Q8"/>
    </sheetView>
  </sheetViews>
  <sheetFormatPr defaultRowHeight="12"/>
  <cols>
    <col min="1" max="1" width="8.5703125" style="11" customWidth="1"/>
    <col min="2" max="2" width="6.5703125" style="12" customWidth="1"/>
    <col min="3" max="3" width="4.7109375" style="1" customWidth="1"/>
    <col min="4" max="4" width="6.7109375" style="2" customWidth="1"/>
    <col min="5" max="5" width="2.7109375" style="1" customWidth="1"/>
    <col min="6" max="6" width="3.5703125" style="1" customWidth="1"/>
    <col min="7" max="7" width="6.28515625" style="10" customWidth="1"/>
    <col min="8" max="8" width="8.140625" style="10" customWidth="1"/>
    <col min="9" max="9" width="9" style="10" customWidth="1"/>
    <col min="10" max="10" width="5.7109375" style="4" customWidth="1"/>
    <col min="11" max="11" width="5.85546875" style="4" customWidth="1"/>
    <col min="12" max="12" width="7.28515625" style="4" customWidth="1"/>
    <col min="13" max="16384" width="9.140625" style="3"/>
  </cols>
  <sheetData>
    <row r="1" spans="1:13" ht="12.75">
      <c r="A1" s="32"/>
      <c r="B1" s="32"/>
      <c r="G1" s="33"/>
      <c r="H1" s="33"/>
      <c r="I1" s="33"/>
      <c r="J1" s="33"/>
      <c r="K1" s="33"/>
      <c r="L1" s="33"/>
      <c r="M1" s="33"/>
    </row>
    <row r="2" spans="1:13" s="4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4" customFormat="1" ht="15.7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s="4" customFormat="1" ht="1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s="4" customFormat="1" ht="19.5" customHeight="1">
      <c r="A5" s="41" t="s">
        <v>0</v>
      </c>
      <c r="B5" s="41"/>
      <c r="C5" s="34" t="s">
        <v>1</v>
      </c>
      <c r="D5" s="34" t="s">
        <v>2</v>
      </c>
      <c r="E5" s="34" t="s">
        <v>3</v>
      </c>
      <c r="F5" s="34" t="s">
        <v>3</v>
      </c>
      <c r="G5" s="39" t="s">
        <v>14</v>
      </c>
      <c r="H5" s="37" t="s">
        <v>15</v>
      </c>
      <c r="I5" s="37" t="s">
        <v>16</v>
      </c>
      <c r="J5" s="35" t="s">
        <v>17</v>
      </c>
      <c r="K5" s="36"/>
      <c r="L5" s="38" t="s">
        <v>4</v>
      </c>
    </row>
    <row r="6" spans="1:13" s="5" customFormat="1" ht="61.5" customHeight="1">
      <c r="A6" s="13" t="s">
        <v>5</v>
      </c>
      <c r="B6" s="13" t="s">
        <v>6</v>
      </c>
      <c r="C6" s="34"/>
      <c r="D6" s="34"/>
      <c r="E6" s="34"/>
      <c r="F6" s="34"/>
      <c r="G6" s="39"/>
      <c r="H6" s="37"/>
      <c r="I6" s="37"/>
      <c r="J6" s="15" t="s">
        <v>18</v>
      </c>
      <c r="K6" s="15" t="s">
        <v>19</v>
      </c>
      <c r="L6" s="38"/>
    </row>
    <row r="7" spans="1:13" s="4" customFormat="1" ht="21.75" customHeight="1">
      <c r="A7" s="6" t="s">
        <v>7</v>
      </c>
      <c r="B7" s="7"/>
      <c r="C7" s="16" t="s">
        <v>8</v>
      </c>
      <c r="D7" s="16" t="s">
        <v>9</v>
      </c>
      <c r="E7" s="16">
        <v>5</v>
      </c>
      <c r="F7" s="8"/>
      <c r="G7" s="9">
        <v>5120</v>
      </c>
      <c r="H7" s="14">
        <v>725</v>
      </c>
      <c r="I7" s="14"/>
      <c r="J7" s="19">
        <v>512</v>
      </c>
      <c r="K7" s="19"/>
      <c r="L7" s="19">
        <f>G7+H7+I7+J7+K7</f>
        <v>6357</v>
      </c>
    </row>
    <row r="8" spans="1:13" s="4" customFormat="1" ht="21.75" customHeight="1">
      <c r="A8" s="7"/>
      <c r="B8" s="6" t="s">
        <v>11</v>
      </c>
      <c r="C8" s="16" t="s">
        <v>8</v>
      </c>
      <c r="D8" s="17" t="s">
        <v>10</v>
      </c>
      <c r="E8" s="16">
        <v>3</v>
      </c>
      <c r="F8" s="8"/>
      <c r="G8" s="9">
        <v>3283</v>
      </c>
      <c r="H8" s="14"/>
      <c r="I8" s="14"/>
      <c r="J8" s="19">
        <v>328</v>
      </c>
      <c r="K8" s="19"/>
      <c r="L8" s="19">
        <f t="shared" ref="L8:L41" si="0">G8+H8+I8+J8+K8</f>
        <v>3611</v>
      </c>
    </row>
    <row r="9" spans="1:13" s="4" customFormat="1" ht="21.75" customHeight="1">
      <c r="A9" s="7"/>
      <c r="B9" s="6" t="s">
        <v>11</v>
      </c>
      <c r="C9" s="16" t="s">
        <v>8</v>
      </c>
      <c r="D9" s="17" t="s">
        <v>10</v>
      </c>
      <c r="E9" s="16">
        <v>5</v>
      </c>
      <c r="F9" s="8"/>
      <c r="G9" s="9">
        <v>3536</v>
      </c>
      <c r="H9" s="14"/>
      <c r="I9" s="14"/>
      <c r="J9" s="19">
        <v>354</v>
      </c>
      <c r="K9" s="19"/>
      <c r="L9" s="19">
        <f t="shared" si="0"/>
        <v>3890</v>
      </c>
    </row>
    <row r="10" spans="1:13" s="4" customFormat="1" ht="21" customHeight="1">
      <c r="A10" s="7" t="s">
        <v>12</v>
      </c>
      <c r="B10" s="7"/>
      <c r="C10" s="18" t="s">
        <v>8</v>
      </c>
      <c r="D10" s="16" t="s">
        <v>9</v>
      </c>
      <c r="E10" s="16">
        <v>5</v>
      </c>
      <c r="F10" s="8"/>
      <c r="G10" s="9">
        <v>4487</v>
      </c>
      <c r="H10" s="14"/>
      <c r="I10" s="14"/>
      <c r="J10" s="19">
        <v>449</v>
      </c>
      <c r="K10" s="19"/>
      <c r="L10" s="19">
        <f t="shared" si="0"/>
        <v>4936</v>
      </c>
    </row>
    <row r="11" spans="1:13" s="4" customFormat="1" ht="22.5" customHeight="1">
      <c r="A11" s="7"/>
      <c r="B11" s="7" t="s">
        <v>11</v>
      </c>
      <c r="C11" s="16" t="s">
        <v>8</v>
      </c>
      <c r="D11" s="17" t="s">
        <v>10</v>
      </c>
      <c r="E11" s="16">
        <v>4</v>
      </c>
      <c r="F11" s="8"/>
      <c r="G11" s="9">
        <v>3365</v>
      </c>
      <c r="H11" s="14"/>
      <c r="I11" s="14"/>
      <c r="J11" s="19">
        <v>337</v>
      </c>
      <c r="K11" s="19"/>
      <c r="L11" s="19">
        <f t="shared" si="0"/>
        <v>3702</v>
      </c>
    </row>
    <row r="12" spans="1:13" s="4" customFormat="1" ht="22.5" customHeight="1">
      <c r="A12" s="7"/>
      <c r="B12" s="7" t="s">
        <v>11</v>
      </c>
      <c r="C12" s="16" t="s">
        <v>8</v>
      </c>
      <c r="D12" s="17" t="s">
        <v>10</v>
      </c>
      <c r="E12" s="16">
        <v>4</v>
      </c>
      <c r="F12" s="8"/>
      <c r="G12" s="9">
        <v>3409</v>
      </c>
      <c r="H12" s="14"/>
      <c r="I12" s="14"/>
      <c r="J12" s="19">
        <v>341</v>
      </c>
      <c r="K12" s="19"/>
      <c r="L12" s="19">
        <f t="shared" si="0"/>
        <v>3750</v>
      </c>
    </row>
    <row r="13" spans="1:13" s="4" customFormat="1">
      <c r="A13" s="7"/>
      <c r="B13" s="7" t="s">
        <v>11</v>
      </c>
      <c r="C13" s="16" t="s">
        <v>8</v>
      </c>
      <c r="D13" s="16" t="s">
        <v>10</v>
      </c>
      <c r="E13" s="16">
        <v>3</v>
      </c>
      <c r="F13" s="8"/>
      <c r="G13" s="9">
        <v>3283</v>
      </c>
      <c r="H13" s="14"/>
      <c r="I13" s="14"/>
      <c r="J13" s="19">
        <v>328</v>
      </c>
      <c r="K13" s="19"/>
      <c r="L13" s="19">
        <f t="shared" si="0"/>
        <v>3611</v>
      </c>
    </row>
    <row r="14" spans="1:13" s="4" customFormat="1" ht="21" customHeight="1">
      <c r="A14" s="7"/>
      <c r="B14" s="7" t="s">
        <v>11</v>
      </c>
      <c r="C14" s="16" t="s">
        <v>8</v>
      </c>
      <c r="D14" s="17" t="s">
        <v>10</v>
      </c>
      <c r="E14" s="16">
        <v>3</v>
      </c>
      <c r="F14" s="8"/>
      <c r="G14" s="9">
        <v>3283</v>
      </c>
      <c r="H14" s="14"/>
      <c r="I14" s="14"/>
      <c r="J14" s="19">
        <v>328</v>
      </c>
      <c r="K14" s="19"/>
      <c r="L14" s="19">
        <f t="shared" si="0"/>
        <v>3611</v>
      </c>
    </row>
    <row r="15" spans="1:13" s="4" customFormat="1" ht="22.5" customHeight="1">
      <c r="A15" s="7"/>
      <c r="B15" s="7" t="s">
        <v>11</v>
      </c>
      <c r="C15" s="16" t="s">
        <v>8</v>
      </c>
      <c r="D15" s="17" t="s">
        <v>10</v>
      </c>
      <c r="E15" s="16">
        <v>3</v>
      </c>
      <c r="F15" s="8"/>
      <c r="G15" s="9">
        <v>3283</v>
      </c>
      <c r="H15" s="14"/>
      <c r="I15" s="14"/>
      <c r="J15" s="19">
        <v>328</v>
      </c>
      <c r="K15" s="19"/>
      <c r="L15" s="19">
        <f t="shared" si="0"/>
        <v>3611</v>
      </c>
    </row>
    <row r="16" spans="1:13" s="4" customFormat="1" ht="21" customHeight="1">
      <c r="A16" s="7"/>
      <c r="B16" s="7" t="s">
        <v>11</v>
      </c>
      <c r="C16" s="16" t="s">
        <v>8</v>
      </c>
      <c r="D16" s="17" t="s">
        <v>10</v>
      </c>
      <c r="E16" s="16">
        <v>3</v>
      </c>
      <c r="F16" s="8"/>
      <c r="G16" s="9">
        <v>3283</v>
      </c>
      <c r="H16" s="14"/>
      <c r="I16" s="14"/>
      <c r="J16" s="19">
        <v>328</v>
      </c>
      <c r="K16" s="19"/>
      <c r="L16" s="19">
        <f t="shared" si="0"/>
        <v>3611</v>
      </c>
    </row>
    <row r="17" spans="1:12" s="4" customFormat="1" ht="21" customHeight="1">
      <c r="A17" s="7"/>
      <c r="B17" s="7" t="s">
        <v>11</v>
      </c>
      <c r="C17" s="16" t="s">
        <v>8</v>
      </c>
      <c r="D17" s="17" t="s">
        <v>13</v>
      </c>
      <c r="E17" s="16">
        <v>3</v>
      </c>
      <c r="F17" s="8"/>
      <c r="G17" s="9">
        <v>2274</v>
      </c>
      <c r="H17" s="14"/>
      <c r="I17" s="14"/>
      <c r="J17" s="19">
        <v>227</v>
      </c>
      <c r="K17" s="19"/>
      <c r="L17" s="19">
        <f t="shared" si="0"/>
        <v>2501</v>
      </c>
    </row>
    <row r="18" spans="1:12" s="4" customFormat="1" ht="21.75" customHeight="1">
      <c r="A18" s="7"/>
      <c r="B18" s="7" t="s">
        <v>11</v>
      </c>
      <c r="C18" s="18" t="s">
        <v>8</v>
      </c>
      <c r="D18" s="16" t="s">
        <v>10</v>
      </c>
      <c r="E18" s="16">
        <v>2</v>
      </c>
      <c r="F18" s="8"/>
      <c r="G18" s="9">
        <v>2686</v>
      </c>
      <c r="H18" s="14"/>
      <c r="I18" s="14"/>
      <c r="J18" s="19">
        <v>269</v>
      </c>
      <c r="K18" s="19"/>
      <c r="L18" s="19">
        <f t="shared" si="0"/>
        <v>2955</v>
      </c>
    </row>
    <row r="19" spans="1:12" s="4" customFormat="1" ht="21.75" customHeight="1">
      <c r="A19" s="7"/>
      <c r="B19" s="7" t="s">
        <v>11</v>
      </c>
      <c r="C19" s="18" t="s">
        <v>8</v>
      </c>
      <c r="D19" s="16" t="s">
        <v>20</v>
      </c>
      <c r="E19" s="16">
        <v>0</v>
      </c>
      <c r="F19" s="8"/>
      <c r="G19" s="9">
        <v>1740</v>
      </c>
      <c r="H19" s="14"/>
      <c r="I19" s="14"/>
      <c r="J19" s="19">
        <v>174</v>
      </c>
      <c r="K19" s="19"/>
      <c r="L19" s="19">
        <f t="shared" si="0"/>
        <v>1914</v>
      </c>
    </row>
    <row r="20" spans="1:12" s="4" customFormat="1" ht="21.75" customHeight="1">
      <c r="A20" s="7" t="s">
        <v>12</v>
      </c>
      <c r="B20" s="7"/>
      <c r="C20" s="18" t="s">
        <v>8</v>
      </c>
      <c r="D20" s="16" t="s">
        <v>9</v>
      </c>
      <c r="E20" s="16">
        <v>5</v>
      </c>
      <c r="F20" s="8"/>
      <c r="G20" s="9">
        <v>4487</v>
      </c>
      <c r="H20" s="14"/>
      <c r="I20" s="14"/>
      <c r="J20" s="19"/>
      <c r="K20" s="19">
        <v>673</v>
      </c>
      <c r="L20" s="19">
        <f t="shared" si="0"/>
        <v>5160</v>
      </c>
    </row>
    <row r="21" spans="1:12" s="4" customFormat="1" ht="21.75" customHeight="1">
      <c r="A21" s="7"/>
      <c r="B21" s="7" t="s">
        <v>11</v>
      </c>
      <c r="C21" s="18" t="s">
        <v>8</v>
      </c>
      <c r="D21" s="16" t="s">
        <v>10</v>
      </c>
      <c r="E21" s="16">
        <v>5</v>
      </c>
      <c r="F21" s="8"/>
      <c r="G21" s="9">
        <v>3536</v>
      </c>
      <c r="H21" s="14"/>
      <c r="I21" s="14"/>
      <c r="J21" s="19">
        <v>354</v>
      </c>
      <c r="K21" s="19"/>
      <c r="L21" s="19">
        <f t="shared" si="0"/>
        <v>3890</v>
      </c>
    </row>
    <row r="22" spans="1:12" s="4" customFormat="1" ht="21.75" customHeight="1">
      <c r="A22" s="7"/>
      <c r="B22" s="7" t="s">
        <v>11</v>
      </c>
      <c r="C22" s="18" t="s">
        <v>8</v>
      </c>
      <c r="D22" s="16" t="s">
        <v>10</v>
      </c>
      <c r="E22" s="16">
        <v>5</v>
      </c>
      <c r="F22" s="8"/>
      <c r="G22" s="9">
        <v>3536</v>
      </c>
      <c r="H22" s="14"/>
      <c r="I22" s="14"/>
      <c r="J22" s="19">
        <v>354</v>
      </c>
      <c r="K22" s="19"/>
      <c r="L22" s="19">
        <f t="shared" si="0"/>
        <v>3890</v>
      </c>
    </row>
    <row r="23" spans="1:12" s="4" customFormat="1" ht="21.75" customHeight="1">
      <c r="A23" s="7"/>
      <c r="B23" s="7" t="s">
        <v>11</v>
      </c>
      <c r="C23" s="18" t="s">
        <v>8</v>
      </c>
      <c r="D23" s="16" t="s">
        <v>10</v>
      </c>
      <c r="E23" s="16">
        <v>4</v>
      </c>
      <c r="F23" s="8"/>
      <c r="G23" s="9">
        <v>3409</v>
      </c>
      <c r="H23" s="14"/>
      <c r="I23" s="14"/>
      <c r="J23" s="19"/>
      <c r="K23" s="19">
        <v>511</v>
      </c>
      <c r="L23" s="19">
        <f t="shared" si="0"/>
        <v>3920</v>
      </c>
    </row>
    <row r="24" spans="1:12" s="4" customFormat="1" ht="21.75" customHeight="1">
      <c r="A24" s="7"/>
      <c r="B24" s="7" t="s">
        <v>11</v>
      </c>
      <c r="C24" s="18" t="s">
        <v>8</v>
      </c>
      <c r="D24" s="16" t="s">
        <v>10</v>
      </c>
      <c r="E24" s="16">
        <v>3</v>
      </c>
      <c r="F24" s="8"/>
      <c r="G24" s="9">
        <v>3283</v>
      </c>
      <c r="H24" s="14"/>
      <c r="I24" s="14"/>
      <c r="J24" s="19"/>
      <c r="K24" s="19">
        <v>492</v>
      </c>
      <c r="L24" s="19">
        <f t="shared" si="0"/>
        <v>3775</v>
      </c>
    </row>
    <row r="25" spans="1:12" s="4" customFormat="1" ht="21.75" customHeight="1">
      <c r="A25" s="7"/>
      <c r="B25" s="7" t="s">
        <v>11</v>
      </c>
      <c r="C25" s="18" t="s">
        <v>8</v>
      </c>
      <c r="D25" s="16" t="s">
        <v>10</v>
      </c>
      <c r="E25" s="16">
        <v>3</v>
      </c>
      <c r="F25" s="8"/>
      <c r="G25" s="9">
        <v>3283</v>
      </c>
      <c r="H25" s="14"/>
      <c r="I25" s="14"/>
      <c r="J25" s="19"/>
      <c r="K25" s="19">
        <v>492</v>
      </c>
      <c r="L25" s="19">
        <f t="shared" si="0"/>
        <v>3775</v>
      </c>
    </row>
    <row r="26" spans="1:12" s="4" customFormat="1" ht="21.75" customHeight="1">
      <c r="A26" s="7"/>
      <c r="B26" s="7" t="s">
        <v>11</v>
      </c>
      <c r="C26" s="18" t="s">
        <v>8</v>
      </c>
      <c r="D26" s="16" t="s">
        <v>10</v>
      </c>
      <c r="E26" s="16">
        <v>5</v>
      </c>
      <c r="F26" s="8"/>
      <c r="G26" s="9">
        <v>3536</v>
      </c>
      <c r="H26" s="14"/>
      <c r="I26" s="14"/>
      <c r="J26" s="19"/>
      <c r="K26" s="19">
        <v>530</v>
      </c>
      <c r="L26" s="19">
        <f t="shared" si="0"/>
        <v>4066</v>
      </c>
    </row>
    <row r="27" spans="1:12" s="4" customFormat="1" ht="21.75" customHeight="1">
      <c r="A27" s="7"/>
      <c r="B27" s="7" t="s">
        <v>21</v>
      </c>
      <c r="C27" s="18" t="s">
        <v>9</v>
      </c>
      <c r="D27" s="16" t="s">
        <v>10</v>
      </c>
      <c r="E27" s="16">
        <v>5</v>
      </c>
      <c r="F27" s="8"/>
      <c r="G27" s="9">
        <v>3090</v>
      </c>
      <c r="H27" s="14"/>
      <c r="I27" s="14"/>
      <c r="J27" s="19"/>
      <c r="K27" s="19">
        <v>464</v>
      </c>
      <c r="L27" s="19">
        <f t="shared" si="0"/>
        <v>3554</v>
      </c>
    </row>
    <row r="28" spans="1:12" s="29" customFormat="1" ht="21.75" customHeight="1">
      <c r="A28" s="24"/>
      <c r="B28" s="24" t="s">
        <v>11</v>
      </c>
      <c r="C28" s="25" t="s">
        <v>8</v>
      </c>
      <c r="D28" s="24" t="s">
        <v>22</v>
      </c>
      <c r="E28" s="24">
        <v>0</v>
      </c>
      <c r="F28" s="26"/>
      <c r="G28" s="9">
        <v>2819</v>
      </c>
      <c r="H28" s="27"/>
      <c r="I28" s="27"/>
      <c r="J28" s="28"/>
      <c r="K28" s="28"/>
      <c r="L28" s="28">
        <f t="shared" si="0"/>
        <v>2819</v>
      </c>
    </row>
    <row r="29" spans="1:12" s="4" customFormat="1" ht="21.75" customHeight="1">
      <c r="A29" s="7" t="s">
        <v>12</v>
      </c>
      <c r="B29" s="7"/>
      <c r="C29" s="18" t="s">
        <v>8</v>
      </c>
      <c r="D29" s="16" t="s">
        <v>9</v>
      </c>
      <c r="E29" s="16">
        <v>5</v>
      </c>
      <c r="F29" s="8"/>
      <c r="G29" s="9">
        <v>4487</v>
      </c>
      <c r="H29" s="14"/>
      <c r="I29" s="14"/>
      <c r="J29" s="19">
        <v>449</v>
      </c>
      <c r="K29" s="19"/>
      <c r="L29" s="19">
        <f t="shared" si="0"/>
        <v>4936</v>
      </c>
    </row>
    <row r="30" spans="1:12" s="4" customFormat="1" ht="21.75" customHeight="1">
      <c r="A30" s="7"/>
      <c r="B30" s="7" t="s">
        <v>11</v>
      </c>
      <c r="C30" s="18" t="s">
        <v>8</v>
      </c>
      <c r="D30" s="16" t="s">
        <v>10</v>
      </c>
      <c r="E30" s="16">
        <v>4</v>
      </c>
      <c r="F30" s="8"/>
      <c r="G30" s="9">
        <v>3409</v>
      </c>
      <c r="H30" s="14"/>
      <c r="I30" s="14"/>
      <c r="J30" s="19">
        <v>341</v>
      </c>
      <c r="K30" s="19"/>
      <c r="L30" s="19">
        <f t="shared" si="0"/>
        <v>3750</v>
      </c>
    </row>
    <row r="31" spans="1:12" s="4" customFormat="1" ht="21.75" customHeight="1">
      <c r="A31" s="7"/>
      <c r="B31" s="7" t="s">
        <v>11</v>
      </c>
      <c r="C31" s="18" t="s">
        <v>8</v>
      </c>
      <c r="D31" s="16" t="s">
        <v>22</v>
      </c>
      <c r="E31" s="16">
        <v>2</v>
      </c>
      <c r="F31" s="8"/>
      <c r="G31" s="9">
        <v>1948</v>
      </c>
      <c r="H31" s="14"/>
      <c r="I31" s="14"/>
      <c r="J31" s="19">
        <v>195</v>
      </c>
      <c r="K31" s="19"/>
      <c r="L31" s="19">
        <f t="shared" si="0"/>
        <v>2143</v>
      </c>
    </row>
    <row r="32" spans="1:12" s="4" customFormat="1" ht="21.75" customHeight="1">
      <c r="A32" s="7"/>
      <c r="B32" s="7" t="s">
        <v>11</v>
      </c>
      <c r="C32" s="18" t="s">
        <v>8</v>
      </c>
      <c r="D32" s="16" t="s">
        <v>10</v>
      </c>
      <c r="E32" s="16">
        <v>5</v>
      </c>
      <c r="F32" s="8"/>
      <c r="G32" s="9">
        <v>3536</v>
      </c>
      <c r="H32" s="14"/>
      <c r="I32" s="14"/>
      <c r="J32" s="19">
        <v>354</v>
      </c>
      <c r="K32" s="19"/>
      <c r="L32" s="19">
        <f t="shared" si="0"/>
        <v>3890</v>
      </c>
    </row>
    <row r="33" spans="1:12" s="4" customFormat="1" ht="21.75" customHeight="1">
      <c r="A33" s="7"/>
      <c r="B33" s="7" t="s">
        <v>11</v>
      </c>
      <c r="C33" s="18" t="s">
        <v>8</v>
      </c>
      <c r="D33" s="16" t="s">
        <v>10</v>
      </c>
      <c r="E33" s="16">
        <v>3</v>
      </c>
      <c r="F33" s="8"/>
      <c r="G33" s="9">
        <v>3283</v>
      </c>
      <c r="H33" s="14"/>
      <c r="I33" s="14"/>
      <c r="J33" s="19">
        <v>328</v>
      </c>
      <c r="K33" s="19"/>
      <c r="L33" s="19">
        <f t="shared" si="0"/>
        <v>3611</v>
      </c>
    </row>
    <row r="34" spans="1:12" s="4" customFormat="1" ht="21.75" customHeight="1">
      <c r="A34" s="7"/>
      <c r="B34" s="7" t="s">
        <v>11</v>
      </c>
      <c r="C34" s="18" t="s">
        <v>8</v>
      </c>
      <c r="D34" s="16" t="s">
        <v>10</v>
      </c>
      <c r="E34" s="16">
        <v>3</v>
      </c>
      <c r="F34" s="8"/>
      <c r="G34" s="9">
        <v>3283</v>
      </c>
      <c r="H34" s="14"/>
      <c r="I34" s="14"/>
      <c r="J34" s="19">
        <v>328</v>
      </c>
      <c r="K34" s="19"/>
      <c r="L34" s="19">
        <f t="shared" si="0"/>
        <v>3611</v>
      </c>
    </row>
    <row r="35" spans="1:12" s="4" customFormat="1" ht="21.75" customHeight="1">
      <c r="A35" s="7"/>
      <c r="B35" s="7" t="s">
        <v>11</v>
      </c>
      <c r="C35" s="18" t="s">
        <v>8</v>
      </c>
      <c r="D35" s="16" t="s">
        <v>10</v>
      </c>
      <c r="E35" s="16">
        <v>5</v>
      </c>
      <c r="F35" s="8"/>
      <c r="G35" s="9">
        <v>3536</v>
      </c>
      <c r="H35" s="14"/>
      <c r="I35" s="14"/>
      <c r="J35" s="19">
        <v>354</v>
      </c>
      <c r="K35" s="19"/>
      <c r="L35" s="19">
        <f t="shared" si="0"/>
        <v>3890</v>
      </c>
    </row>
    <row r="36" spans="1:12" s="4" customFormat="1" ht="21.75" customHeight="1">
      <c r="A36" s="7"/>
      <c r="B36" s="7" t="s">
        <v>11</v>
      </c>
      <c r="C36" s="18" t="s">
        <v>8</v>
      </c>
      <c r="D36" s="16" t="s">
        <v>10</v>
      </c>
      <c r="E36" s="16">
        <v>4</v>
      </c>
      <c r="F36" s="8"/>
      <c r="G36" s="9">
        <v>3409</v>
      </c>
      <c r="H36" s="14"/>
      <c r="I36" s="14"/>
      <c r="J36" s="19">
        <v>341</v>
      </c>
      <c r="K36" s="19"/>
      <c r="L36" s="19">
        <f t="shared" si="0"/>
        <v>3750</v>
      </c>
    </row>
    <row r="37" spans="1:12" s="4" customFormat="1">
      <c r="A37" s="7"/>
      <c r="B37" s="7" t="s">
        <v>11</v>
      </c>
      <c r="C37" s="16" t="s">
        <v>8</v>
      </c>
      <c r="D37" s="17" t="s">
        <v>10</v>
      </c>
      <c r="E37" s="16">
        <v>5</v>
      </c>
      <c r="F37" s="8"/>
      <c r="G37" s="9">
        <v>4170</v>
      </c>
      <c r="H37" s="14"/>
      <c r="I37" s="14"/>
      <c r="J37" s="19">
        <v>417</v>
      </c>
      <c r="K37" s="19"/>
      <c r="L37" s="19">
        <f t="shared" si="0"/>
        <v>4587</v>
      </c>
    </row>
    <row r="38" spans="1:12" s="4" customFormat="1" ht="21.75" customHeight="1">
      <c r="A38" s="7"/>
      <c r="B38" s="7" t="s">
        <v>11</v>
      </c>
      <c r="C38" s="16" t="s">
        <v>8</v>
      </c>
      <c r="D38" s="17" t="s">
        <v>10</v>
      </c>
      <c r="E38" s="16">
        <v>5</v>
      </c>
      <c r="F38" s="8"/>
      <c r="G38" s="9">
        <v>3536</v>
      </c>
      <c r="H38" s="14"/>
      <c r="I38" s="14"/>
      <c r="J38" s="19">
        <v>354</v>
      </c>
      <c r="K38" s="19"/>
      <c r="L38" s="19">
        <f t="shared" si="0"/>
        <v>3890</v>
      </c>
    </row>
    <row r="39" spans="1:12" s="4" customFormat="1" ht="22.5" customHeight="1">
      <c r="A39" s="7"/>
      <c r="B39" s="7" t="s">
        <v>11</v>
      </c>
      <c r="C39" s="16" t="s">
        <v>8</v>
      </c>
      <c r="D39" s="17" t="s">
        <v>10</v>
      </c>
      <c r="E39" s="16">
        <v>4</v>
      </c>
      <c r="F39" s="8"/>
      <c r="G39" s="9">
        <v>3409</v>
      </c>
      <c r="H39" s="14"/>
      <c r="I39" s="14"/>
      <c r="J39" s="19">
        <v>341</v>
      </c>
      <c r="K39" s="19"/>
      <c r="L39" s="19">
        <f t="shared" si="0"/>
        <v>3750</v>
      </c>
    </row>
    <row r="40" spans="1:12" s="4" customFormat="1" ht="23.25" customHeight="1">
      <c r="A40" s="7"/>
      <c r="B40" s="7" t="s">
        <v>11</v>
      </c>
      <c r="C40" s="16" t="s">
        <v>8</v>
      </c>
      <c r="D40" s="16" t="s">
        <v>10</v>
      </c>
      <c r="E40" s="16">
        <v>3</v>
      </c>
      <c r="F40" s="8"/>
      <c r="G40" s="9">
        <v>3917</v>
      </c>
      <c r="H40" s="14"/>
      <c r="I40" s="14"/>
      <c r="J40" s="19">
        <v>392</v>
      </c>
      <c r="K40" s="19"/>
      <c r="L40" s="19">
        <f t="shared" si="0"/>
        <v>4309</v>
      </c>
    </row>
    <row r="41" spans="1:12" s="4" customFormat="1" ht="23.25" customHeight="1">
      <c r="A41" s="7"/>
      <c r="B41" s="7" t="s">
        <v>11</v>
      </c>
      <c r="C41" s="16" t="s">
        <v>8</v>
      </c>
      <c r="D41" s="17" t="s">
        <v>20</v>
      </c>
      <c r="E41" s="16">
        <v>0</v>
      </c>
      <c r="F41" s="8"/>
      <c r="G41" s="9">
        <v>1740</v>
      </c>
      <c r="H41" s="14"/>
      <c r="I41" s="14"/>
      <c r="J41" s="19">
        <v>174</v>
      </c>
      <c r="K41" s="19"/>
      <c r="L41" s="19">
        <f t="shared" si="0"/>
        <v>1914</v>
      </c>
    </row>
    <row r="42" spans="1:12">
      <c r="G42" s="20">
        <f t="shared" ref="G42" si="1">SUM(E42:F42)</f>
        <v>0</v>
      </c>
      <c r="H42" s="20">
        <f>SUM(F42:G42)</f>
        <v>0</v>
      </c>
      <c r="I42" s="20">
        <f>SUM(F42:H42)</f>
        <v>0</v>
      </c>
      <c r="J42" s="20">
        <f>SUM(F42:I42)</f>
        <v>0</v>
      </c>
      <c r="K42" s="20">
        <f t="shared" ref="K42" si="2">SUM(F42:J42)</f>
        <v>0</v>
      </c>
      <c r="L42" s="20">
        <f t="shared" ref="L42" si="3">SUM(G42:K42)</f>
        <v>0</v>
      </c>
    </row>
    <row r="43" spans="1:12">
      <c r="G43" s="2"/>
      <c r="H43" s="2"/>
      <c r="I43" s="2"/>
      <c r="J43" s="2"/>
      <c r="K43" s="2"/>
      <c r="L43" s="2"/>
    </row>
    <row r="49" spans="1:19" ht="15.75">
      <c r="A49" s="11" t="s">
        <v>23</v>
      </c>
      <c r="B49" s="21" t="s">
        <v>24</v>
      </c>
    </row>
    <row r="51" spans="1:19" ht="12.75">
      <c r="A51" s="31" t="s">
        <v>25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.75">
      <c r="A52" s="22" t="s">
        <v>26</v>
      </c>
      <c r="G52" s="2"/>
      <c r="H52" s="2"/>
      <c r="I52" s="2"/>
      <c r="M52" s="4"/>
      <c r="N52" s="4"/>
      <c r="O52" s="4"/>
      <c r="P52" s="4"/>
      <c r="Q52" s="4"/>
      <c r="R52" s="4"/>
      <c r="S52" s="4"/>
    </row>
    <row r="53" spans="1:19" ht="12.75">
      <c r="A53" s="22" t="s">
        <v>27</v>
      </c>
      <c r="G53" s="2"/>
      <c r="H53" s="2"/>
      <c r="I53" s="2"/>
      <c r="M53" s="4"/>
      <c r="N53" s="4"/>
      <c r="O53" s="4"/>
      <c r="P53" s="4"/>
      <c r="Q53" s="4"/>
      <c r="R53" s="4"/>
      <c r="S53" s="4"/>
    </row>
    <row r="54" spans="1:19" ht="12.75">
      <c r="A54" s="22" t="s">
        <v>28</v>
      </c>
      <c r="G54" s="2"/>
      <c r="H54" s="2"/>
      <c r="I54" s="2"/>
      <c r="M54" s="4"/>
      <c r="N54" s="4"/>
      <c r="O54" s="4"/>
      <c r="P54" s="4"/>
      <c r="Q54" s="4"/>
      <c r="R54" s="4"/>
      <c r="S54" s="4"/>
    </row>
    <row r="55" spans="1:19" ht="12.75">
      <c r="A55" s="22" t="s">
        <v>29</v>
      </c>
      <c r="G55" s="2"/>
      <c r="H55" s="2"/>
      <c r="I55" s="2"/>
      <c r="M55" s="4"/>
      <c r="N55" s="4"/>
      <c r="O55" s="4"/>
      <c r="P55" s="4"/>
      <c r="Q55" s="4"/>
      <c r="R55" s="4"/>
      <c r="S55" s="4"/>
    </row>
    <row r="56" spans="1:19" ht="12.75">
      <c r="A56" s="23" t="s">
        <v>30</v>
      </c>
      <c r="G56" s="2"/>
      <c r="H56" s="2"/>
      <c r="I56" s="2"/>
      <c r="M56" s="4"/>
      <c r="N56" s="4"/>
      <c r="O56" s="4"/>
      <c r="P56" s="4"/>
      <c r="Q56" s="4"/>
      <c r="R56" s="4"/>
      <c r="S56" s="4"/>
    </row>
    <row r="57" spans="1:19" ht="12.75">
      <c r="A57" t="s">
        <v>31</v>
      </c>
    </row>
    <row r="58" spans="1:19" ht="12.75">
      <c r="A58"/>
    </row>
    <row r="59" spans="1:19" ht="12.75">
      <c r="A59"/>
      <c r="B59" s="12" t="s">
        <v>32</v>
      </c>
    </row>
    <row r="60" spans="1:19">
      <c r="B60" s="12" t="s">
        <v>33</v>
      </c>
    </row>
  </sheetData>
  <autoFilter ref="A6:M42">
    <filterColumn colId="3"/>
  </autoFilter>
  <mergeCells count="16">
    <mergeCell ref="A3:L3"/>
    <mergeCell ref="A51:S51"/>
    <mergeCell ref="A1:B1"/>
    <mergeCell ref="G1:M1"/>
    <mergeCell ref="A2:L2"/>
    <mergeCell ref="F5:F6"/>
    <mergeCell ref="J5:K5"/>
    <mergeCell ref="H5:H6"/>
    <mergeCell ref="I5:I6"/>
    <mergeCell ref="L5:L6"/>
    <mergeCell ref="G5:G6"/>
    <mergeCell ref="A4:L4"/>
    <mergeCell ref="A5:B5"/>
    <mergeCell ref="C5:C6"/>
    <mergeCell ref="D5:D6"/>
    <mergeCell ref="E5:E6"/>
  </mergeCells>
  <printOptions horizontalCentered="1"/>
  <pageMargins left="0.23622047244094491" right="0.23622047244094491" top="0.51181102362204722" bottom="0.35433070866141736" header="0.19685039370078741" footer="0.11811023622047245"/>
  <pageSetup paperSize="9" orientation="landscape" r:id="rId1"/>
  <headerFooter scaleWithDoc="0"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situatie salarii</vt:lpstr>
      <vt:lpstr>'situatie salarii'!Print_Titles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cerasela ureche</dc:creator>
  <cp:lastModifiedBy>ILDIKO ANDREA DACZ</cp:lastModifiedBy>
  <cp:lastPrinted>2017-09-27T09:52:38Z</cp:lastPrinted>
  <dcterms:created xsi:type="dcterms:W3CDTF">2017-09-19T09:52:08Z</dcterms:created>
  <dcterms:modified xsi:type="dcterms:W3CDTF">2017-09-29T09:09:37Z</dcterms:modified>
</cp:coreProperties>
</file>