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<sst xmlns="http://schemas.openxmlformats.org/spreadsheetml/2006/main" count="120" uniqueCount="110">
  <si>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</si>
  <si>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</si>
  <si>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</si>
  <si>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</si>
  <si>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</si>
  <si>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</si>
  <si>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</si>
  <si>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</si>
  <si>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</si>
  <si>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</si>
  <si>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</si>
  <si>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</si>
  <si>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</si>
  <si>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</si>
  <si>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</si>
  <si>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</si>
  <si>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</si>
  <si>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</si>
  <si>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</si>
  <si>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</si>
  <si>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</si>
  <si>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</si>
  <si>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</si>
  <si>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</si>
  <si>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</si>
  <si>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</si>
  <si>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convorbiri telefonice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</si>
  <si>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</si>
  <si>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</si>
  <si>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</si>
  <si>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</si>
  <si>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</si>
  <si>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</si>
  <si>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</si>
  <si>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</si>
  <si>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</si>
  <si>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</si>
  <si>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</si>
  <si>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</si>
  <si>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</si>
  <si>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</si>
  <si>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</si>
  <si>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</si>
  <si>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</si>
  <si>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</si>
  <si>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</si>
  <si>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</si>
  <si>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</si>
  <si>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</si>
  <si>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SC RDS&amp;RCS SA</t>
  </si>
  <si>
    <t>cv lapte antidot</t>
  </si>
  <si>
    <t>indemnizatie delegare</t>
  </si>
  <si>
    <t>Compania de Informatica Neamt</t>
  </si>
  <si>
    <t>abonament Lex</t>
  </si>
  <si>
    <t>10.03.07 contributie asiguratorie munca</t>
  </si>
  <si>
    <t>ctr asig.munca 2,25%</t>
  </si>
  <si>
    <t>Total 10.02</t>
  </si>
  <si>
    <t>10.02.06 Vouchere de vacanta</t>
  </si>
  <si>
    <t>SC Ilvas SRL Vaslui</t>
  </si>
  <si>
    <t>10.01.06 alte sporuri</t>
  </si>
  <si>
    <t>spor pt persoane cu handicap</t>
  </si>
  <si>
    <t>10.01.17 indemnizatie hrana</t>
  </si>
  <si>
    <t>indemnizatie hrana</t>
  </si>
  <si>
    <t>SC Gaz Est SA Vaslui</t>
  </si>
  <si>
    <t xml:space="preserve">Eon Energie Romania </t>
  </si>
  <si>
    <t>cv energie electrica</t>
  </si>
  <si>
    <t>cv gaz metan</t>
  </si>
  <si>
    <t>GNM- restituit utilitati</t>
  </si>
  <si>
    <t>cv utilitati</t>
  </si>
  <si>
    <t>SC Sheriff Guard Protection SRL</t>
  </si>
  <si>
    <t>cv paza</t>
  </si>
  <si>
    <t>SC Aquavas Vaslui SA</t>
  </si>
  <si>
    <t>cv apa, canalizare</t>
  </si>
  <si>
    <t>Software Distribution Group Vaslui</t>
  </si>
  <si>
    <t>cv program contabilitate</t>
  </si>
  <si>
    <t>cv prestari servicii</t>
  </si>
  <si>
    <t>cv materiale</t>
  </si>
  <si>
    <t>SC Info Trust SRL Barlad</t>
  </si>
  <si>
    <t>BRML</t>
  </si>
  <si>
    <t>cv verificare metrologica</t>
  </si>
  <si>
    <t xml:space="preserve">SC Financiar Urban SRL </t>
  </si>
  <si>
    <t>cv salubritate</t>
  </si>
  <si>
    <t xml:space="preserve">OMV Petrom Marketing </t>
  </si>
  <si>
    <t>cv carburant</t>
  </si>
  <si>
    <t>SC Total Computers SRL Vaslui</t>
  </si>
  <si>
    <t>cv mijloace fixe</t>
  </si>
  <si>
    <t>salarii noiembrie 2021, 5% Hot.jud.</t>
  </si>
  <si>
    <t>spor conditii vatamatoare dec 21, 5% HJ</t>
  </si>
  <si>
    <t>cv materiale, obiecte inventar</t>
  </si>
  <si>
    <t>SCPremier Lab SRL</t>
  </si>
  <si>
    <t>SC Orion Electric SRL</t>
  </si>
  <si>
    <t>cv bec infrarosu</t>
  </si>
  <si>
    <t>SC Mate Fin SRL</t>
  </si>
  <si>
    <t>cv filtre</t>
  </si>
  <si>
    <t>CN Posta Romana</t>
  </si>
  <si>
    <t xml:space="preserve">cv rovigneta, abonament presa, taxe </t>
  </si>
  <si>
    <t>SC Big SRL Vaslui</t>
  </si>
  <si>
    <t>SC Grupamd SRL</t>
  </si>
  <si>
    <t>SC Protar Service SRL</t>
  </si>
  <si>
    <t>Municipiul Husi</t>
  </si>
  <si>
    <t>chirie teren</t>
  </si>
  <si>
    <t>SC Celesta SRL Vaslui</t>
  </si>
  <si>
    <t>cv carburanti si lubrifianti</t>
  </si>
  <si>
    <t>SC Antibiotice SA Iasi</t>
  </si>
  <si>
    <t>SC Ionidor Construct SRL Vaslui</t>
  </si>
  <si>
    <t>SC Dedeman SRL</t>
  </si>
  <si>
    <t>SC Disclima SRL Vaslui</t>
  </si>
  <si>
    <t>cv obiecte inventar</t>
  </si>
  <si>
    <t>SC Fan Courier Espress SRL</t>
  </si>
  <si>
    <t>cv taxe curier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</si>
</sst>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C31" sqref="C31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44531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375474</v>
      </c>
      <c r="E9" s="6"/>
    </row>
    <row r="10" spans="3:5" ht="12.75">
      <c r="C10" s="7" t="s">
        <v>9</v>
      </c>
      <c r="D10" s="8">
        <v>327629</v>
      </c>
      <c r="E10" s="4" t="s">
        <v>86</v>
      </c>
    </row>
    <row r="11" spans="3:5" ht="17.25" customHeight="1">
      <c r="C11" s="3" t="s">
        <v>10</v>
      </c>
      <c r="D11" s="8">
        <v>39326</v>
      </c>
      <c r="E11" s="4" t="s">
        <v>87</v>
      </c>
    </row>
    <row r="12" spans="3:5" ht="17.25" customHeight="1">
      <c r="C12" s="3" t="s">
        <v>59</v>
      </c>
      <c r="D12" s="8">
        <v>1279</v>
      </c>
      <c r="E12" s="4" t="s">
        <v>60</v>
      </c>
    </row>
    <row r="13" spans="3:5" ht="17.25" customHeight="1">
      <c r="C13" s="3" t="s">
        <v>11</v>
      </c>
      <c r="D13" s="8">
        <v>0</v>
      </c>
      <c r="E13" s="4" t="s">
        <v>51</v>
      </c>
    </row>
    <row r="14" spans="3:5" ht="12.75">
      <c r="C14" s="3" t="s">
        <v>61</v>
      </c>
      <c r="D14" s="8">
        <v>7240</v>
      </c>
      <c r="E14" s="4" t="s">
        <v>62</v>
      </c>
    </row>
    <row r="15" spans="3:5" ht="12.75">
      <c r="C15" s="6" t="s">
        <v>56</v>
      </c>
      <c r="D15" s="44">
        <f>D16</f>
        <v>0</v>
      </c>
      <c r="E15" s="43"/>
    </row>
    <row r="16" spans="3:5" ht="12.75">
      <c r="C16" s="12" t="s">
        <v>57</v>
      </c>
      <c r="D16" s="8">
        <v>0</v>
      </c>
      <c r="E16" s="43"/>
    </row>
    <row r="17" spans="3:5" ht="12.75">
      <c r="C17" s="15" t="s">
        <v>17</v>
      </c>
      <c r="D17" s="17">
        <f>SUM(D18:D23)</f>
        <v>31116</v>
      </c>
      <c r="E17" s="10"/>
    </row>
    <row r="18" spans="3:5" ht="12.75">
      <c r="C18" s="3" t="s">
        <v>12</v>
      </c>
      <c r="D18" s="8">
        <v>18075</v>
      </c>
      <c r="E18" s="4" t="s">
        <v>19</v>
      </c>
    </row>
    <row r="19" spans="3:5" ht="12.75">
      <c r="C19" s="3" t="s">
        <v>13</v>
      </c>
      <c r="D19" s="8">
        <v>577</v>
      </c>
      <c r="E19" s="4" t="s">
        <v>20</v>
      </c>
    </row>
    <row r="20" spans="3:5" ht="12.75">
      <c r="C20" s="3" t="s">
        <v>14</v>
      </c>
      <c r="D20" s="8">
        <v>5949</v>
      </c>
      <c r="E20" s="4" t="s">
        <v>21</v>
      </c>
    </row>
    <row r="21" spans="3:5" ht="12.75">
      <c r="C21" s="3" t="s">
        <v>15</v>
      </c>
      <c r="D21" s="8">
        <v>204</v>
      </c>
      <c r="E21" s="4" t="s">
        <v>22</v>
      </c>
    </row>
    <row r="22" spans="3:5" ht="12.75">
      <c r="C22" s="12" t="s">
        <v>18</v>
      </c>
      <c r="D22" s="9">
        <v>973</v>
      </c>
      <c r="E22" s="4" t="s">
        <v>23</v>
      </c>
    </row>
    <row r="23" spans="3:5" ht="12.75">
      <c r="C23" s="12" t="s">
        <v>54</v>
      </c>
      <c r="D23" s="9">
        <v>5338</v>
      </c>
      <c r="E23" s="4" t="s">
        <v>55</v>
      </c>
    </row>
    <row r="24" spans="3:5" ht="13.5" thickBot="1">
      <c r="C24" s="5" t="s">
        <v>3</v>
      </c>
      <c r="D24" s="16">
        <f>D9+D17+D15</f>
        <v>406590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F30" sqref="F30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48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44531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52</v>
      </c>
      <c r="C9" s="29">
        <v>97.58</v>
      </c>
      <c r="D9" s="28" t="s">
        <v>53</v>
      </c>
    </row>
    <row r="10" spans="1:4" ht="12.75">
      <c r="A10" s="13">
        <v>2</v>
      </c>
      <c r="B10" s="19" t="s">
        <v>49</v>
      </c>
      <c r="C10" s="20">
        <v>158.92</v>
      </c>
      <c r="D10" s="18" t="s">
        <v>26</v>
      </c>
    </row>
    <row r="11" spans="1:4" ht="12.75">
      <c r="A11" s="13">
        <v>3</v>
      </c>
      <c r="B11" s="38" t="s">
        <v>58</v>
      </c>
      <c r="C11" s="39">
        <v>425.2</v>
      </c>
      <c r="D11" s="35" t="s">
        <v>50</v>
      </c>
    </row>
    <row r="12" spans="1:4" ht="12.75">
      <c r="A12" s="13">
        <v>4</v>
      </c>
      <c r="B12" s="38" t="s">
        <v>63</v>
      </c>
      <c r="C12" s="39">
        <v>5601.37</v>
      </c>
      <c r="D12" s="35" t="s">
        <v>66</v>
      </c>
    </row>
    <row r="13" spans="1:4" ht="12.75">
      <c r="A13" s="13">
        <v>5</v>
      </c>
      <c r="B13" s="38" t="s">
        <v>64</v>
      </c>
      <c r="C13" s="39">
        <v>2598.8</v>
      </c>
      <c r="D13" s="35" t="s">
        <v>65</v>
      </c>
    </row>
    <row r="14" spans="1:4" ht="12.75">
      <c r="A14" s="13">
        <v>6</v>
      </c>
      <c r="B14" s="38" t="s">
        <v>69</v>
      </c>
      <c r="C14" s="39">
        <v>5117</v>
      </c>
      <c r="D14" s="35" t="s">
        <v>70</v>
      </c>
    </row>
    <row r="15" spans="1:4" ht="12.75">
      <c r="A15" s="13">
        <v>7</v>
      </c>
      <c r="B15" s="38" t="s">
        <v>73</v>
      </c>
      <c r="C15" s="39">
        <v>1428</v>
      </c>
      <c r="D15" s="35" t="s">
        <v>74</v>
      </c>
    </row>
    <row r="16" spans="1:4" ht="12.75">
      <c r="A16" s="14">
        <v>8</v>
      </c>
      <c r="B16" s="38" t="s">
        <v>67</v>
      </c>
      <c r="C16" s="39">
        <v>-1794.21</v>
      </c>
      <c r="D16" s="35" t="s">
        <v>68</v>
      </c>
    </row>
    <row r="17" spans="1:4" ht="12.75">
      <c r="A17" s="13">
        <v>9</v>
      </c>
      <c r="B17" s="19" t="s">
        <v>71</v>
      </c>
      <c r="C17" s="20">
        <v>548.47</v>
      </c>
      <c r="D17" s="18" t="s">
        <v>72</v>
      </c>
    </row>
    <row r="18" spans="1:4" ht="12.75">
      <c r="A18" s="13">
        <v>10</v>
      </c>
      <c r="B18" s="38" t="s">
        <v>80</v>
      </c>
      <c r="C18" s="46">
        <v>214.87</v>
      </c>
      <c r="D18" s="35" t="s">
        <v>81</v>
      </c>
    </row>
    <row r="19" spans="1:4" ht="12.75">
      <c r="A19" s="45">
        <v>11</v>
      </c>
      <c r="B19" s="38" t="s">
        <v>89</v>
      </c>
      <c r="C19" s="39">
        <v>884.17</v>
      </c>
      <c r="D19" s="35" t="s">
        <v>76</v>
      </c>
    </row>
    <row r="20" spans="1:4" ht="12.75">
      <c r="A20" s="45">
        <v>12</v>
      </c>
      <c r="B20" s="38" t="s">
        <v>82</v>
      </c>
      <c r="C20" s="39">
        <v>2375.58</v>
      </c>
      <c r="D20" s="35" t="s">
        <v>83</v>
      </c>
    </row>
    <row r="21" spans="1:4" ht="12.75">
      <c r="A21" s="45">
        <v>13</v>
      </c>
      <c r="B21" s="38" t="s">
        <v>77</v>
      </c>
      <c r="C21" s="39">
        <v>4943.66</v>
      </c>
      <c r="D21" s="35" t="s">
        <v>88</v>
      </c>
    </row>
    <row r="22" spans="1:4" ht="12.75">
      <c r="A22" s="45">
        <v>14</v>
      </c>
      <c r="B22" s="38" t="s">
        <v>90</v>
      </c>
      <c r="C22" s="46">
        <v>189.03</v>
      </c>
      <c r="D22" s="35" t="s">
        <v>91</v>
      </c>
    </row>
    <row r="23" spans="1:4" ht="12.75">
      <c r="A23" s="45">
        <v>15</v>
      </c>
      <c r="B23" s="38" t="s">
        <v>92</v>
      </c>
      <c r="C23" s="39">
        <v>1023.4</v>
      </c>
      <c r="D23" s="35" t="s">
        <v>93</v>
      </c>
    </row>
    <row r="24" spans="1:4" ht="12.75">
      <c r="A24" s="45">
        <v>16</v>
      </c>
      <c r="B24" s="38" t="s">
        <v>94</v>
      </c>
      <c r="C24" s="39">
        <v>831</v>
      </c>
      <c r="D24" s="35" t="s">
        <v>95</v>
      </c>
    </row>
    <row r="25" spans="1:4" ht="12.75">
      <c r="A25" s="45">
        <v>17</v>
      </c>
      <c r="B25" s="38" t="s">
        <v>96</v>
      </c>
      <c r="C25" s="39">
        <v>52.5</v>
      </c>
      <c r="D25" s="35" t="s">
        <v>76</v>
      </c>
    </row>
    <row r="26" spans="1:4" ht="12.75">
      <c r="A26" s="45">
        <v>18</v>
      </c>
      <c r="B26" s="38" t="s">
        <v>78</v>
      </c>
      <c r="C26" s="39">
        <v>922.25</v>
      </c>
      <c r="D26" s="35" t="s">
        <v>79</v>
      </c>
    </row>
    <row r="27" spans="1:4" ht="12.75">
      <c r="A27" s="45">
        <v>19</v>
      </c>
      <c r="B27" s="38" t="s">
        <v>98</v>
      </c>
      <c r="C27" s="39">
        <v>1563.3</v>
      </c>
      <c r="D27" s="35" t="s">
        <v>76</v>
      </c>
    </row>
    <row r="28" spans="1:4" ht="12.75">
      <c r="A28" s="45">
        <v>20</v>
      </c>
      <c r="B28" s="38" t="s">
        <v>99</v>
      </c>
      <c r="C28" s="39">
        <v>11.75</v>
      </c>
      <c r="D28" s="35" t="s">
        <v>100</v>
      </c>
    </row>
    <row r="29" spans="1:4" ht="12.75">
      <c r="A29" s="45">
        <v>21</v>
      </c>
      <c r="B29" s="38" t="s">
        <v>101</v>
      </c>
      <c r="C29" s="39">
        <v>1130</v>
      </c>
      <c r="D29" s="35" t="s">
        <v>102</v>
      </c>
    </row>
    <row r="30" spans="1:4" ht="12.75">
      <c r="A30" s="45">
        <v>22</v>
      </c>
      <c r="B30" s="38" t="s">
        <v>103</v>
      </c>
      <c r="C30" s="39">
        <v>351.05</v>
      </c>
      <c r="D30" s="35" t="s">
        <v>76</v>
      </c>
    </row>
    <row r="31" spans="1:4" ht="12.75">
      <c r="A31" s="45">
        <v>23</v>
      </c>
      <c r="B31" s="38" t="s">
        <v>104</v>
      </c>
      <c r="C31" s="39">
        <v>500</v>
      </c>
      <c r="D31" s="35" t="s">
        <v>75</v>
      </c>
    </row>
    <row r="32" spans="1:4" ht="12.75">
      <c r="A32" s="45">
        <v>24</v>
      </c>
      <c r="B32" s="38" t="s">
        <v>84</v>
      </c>
      <c r="C32" s="39">
        <v>3895</v>
      </c>
      <c r="D32" s="35" t="s">
        <v>85</v>
      </c>
    </row>
    <row r="33" spans="1:4" ht="12.75">
      <c r="A33" s="45">
        <v>25</v>
      </c>
      <c r="B33" s="38" t="s">
        <v>105</v>
      </c>
      <c r="C33" s="39">
        <v>95.8</v>
      </c>
      <c r="D33" s="35" t="s">
        <v>76</v>
      </c>
    </row>
    <row r="34" spans="1:4" ht="12.75">
      <c r="A34" s="45">
        <v>26</v>
      </c>
      <c r="B34" s="38" t="s">
        <v>97</v>
      </c>
      <c r="C34" s="39">
        <v>3700</v>
      </c>
      <c r="D34" s="35" t="s">
        <v>85</v>
      </c>
    </row>
    <row r="35" spans="1:4" ht="12.75">
      <c r="A35" s="45">
        <v>27</v>
      </c>
      <c r="B35" s="38" t="s">
        <v>108</v>
      </c>
      <c r="C35" s="39">
        <v>119.22</v>
      </c>
      <c r="D35" s="35" t="s">
        <v>109</v>
      </c>
    </row>
    <row r="36" spans="1:4" ht="13.5" thickBot="1">
      <c r="A36" s="45">
        <v>28</v>
      </c>
      <c r="B36" s="38" t="s">
        <v>106</v>
      </c>
      <c r="C36" s="39">
        <v>1649.99</v>
      </c>
      <c r="D36" s="35" t="s">
        <v>107</v>
      </c>
    </row>
    <row r="37" spans="1:4" ht="13.5" thickBot="1">
      <c r="A37" s="33"/>
      <c r="B37" s="34" t="s">
        <v>3</v>
      </c>
      <c r="C37" s="36">
        <f>SUM(C9:C36)</f>
        <v>38633.700000000004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27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28</v>
      </c>
      <c r="B53" s="23" t="s">
        <v>29</v>
      </c>
      <c r="C53" s="23" t="s">
        <v>30</v>
      </c>
      <c r="D53" s="23" t="s">
        <v>31</v>
      </c>
      <c r="E53" s="23" t="s">
        <v>32</v>
      </c>
      <c r="F53" s="23" t="s">
        <v>33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34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35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36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37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38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39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40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41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42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43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44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45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46</v>
      </c>
      <c r="C71" s="50"/>
      <c r="D71" s="50"/>
      <c r="E71" s="50"/>
      <c r="F71" s="22"/>
    </row>
    <row r="72" spans="1:6" ht="18">
      <c r="A72" s="22"/>
      <c r="B72" s="50" t="s">
        <v>47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2022-01-27T09:29:33Z</cp:lastPrinted>
  <dcterms:created xsi:type="dcterms:W3CDTF">2016-01-19T13:06:09Z</dcterms:created>
  <dcterms:modified xsi:type="dcterms:W3CDTF">2022-01-27T09:30:00Z</dcterms:modified>
  <cp:category/>
  <cp:version/>
  <cp:contentType/>
  <cp:contentStatus/>
</cp:coreProperties>
</file>