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DB_RAR_01.2024" sheetId="12" r:id="rId1"/>
  </sheets>
  <definedNames>
    <definedName name="_xlnm.Print_Titles" localSheetId="0">DB_RAR_01.2024!$5:$7</definedName>
  </definedNames>
  <calcPr calcId="162913"/>
</workbook>
</file>

<file path=xl/calcChain.xml><?xml version="1.0" encoding="utf-8"?>
<calcChain xmlns="http://schemas.openxmlformats.org/spreadsheetml/2006/main">
  <c r="A10" i="12" l="1"/>
  <c r="A12" i="12" s="1"/>
  <c r="A14" i="12" s="1"/>
  <c r="A16" i="12" s="1"/>
  <c r="A18" i="12" s="1"/>
  <c r="A20" i="12" s="1"/>
  <c r="A22" i="12" s="1"/>
  <c r="A24" i="12" s="1"/>
  <c r="A26" i="12" s="1"/>
  <c r="A30" i="12" l="1"/>
  <c r="A32" i="12" s="1"/>
  <c r="A34" i="12" s="1"/>
  <c r="A36" i="12" s="1"/>
  <c r="A38" i="12" s="1"/>
  <c r="A40" i="12" s="1"/>
  <c r="A42" i="12" s="1"/>
  <c r="A44" i="12" s="1"/>
  <c r="A46" i="12" s="1"/>
  <c r="A48" i="12" s="1"/>
  <c r="A50" i="12" s="1"/>
  <c r="A52" i="12" s="1"/>
  <c r="A54" i="12" s="1"/>
  <c r="A28" i="12"/>
</calcChain>
</file>

<file path=xl/sharedStrings.xml><?xml version="1.0" encoding="utf-8"?>
<sst xmlns="http://schemas.openxmlformats.org/spreadsheetml/2006/main" count="209" uniqueCount="153">
  <si>
    <t>APM</t>
  </si>
  <si>
    <t xml:space="preserve">Agent economic
 (date de identificare: numele societăţii, CUI, adresă, telefon, fax, persoană de contact) </t>
  </si>
  <si>
    <t>OBSERVAŢII</t>
  </si>
  <si>
    <t>Activitate desfăşurată</t>
  </si>
  <si>
    <t>Sediul social</t>
  </si>
  <si>
    <t>Punct de lucru</t>
  </si>
  <si>
    <t>DÂMBOVIŢA</t>
  </si>
  <si>
    <t>ALBAN ROM SRL, 
CUI 916165</t>
  </si>
  <si>
    <t>colectare şi tratare</t>
  </si>
  <si>
    <t>Târgovişte, str. Crângului nr.1A, 
tel: 0722596137, 0722596147, 
Albinaru Ion,
alban_rom@yahoo.com;</t>
  </si>
  <si>
    <t>Târgovişte, str. Crângului nr.1A, 
tel: 0722596137, 0722596147, 
Albinaru Ion, email 
alban_rom@yahoo.com;</t>
  </si>
  <si>
    <t>ANGIMETAL IMPEX SRL
CUI ‎24375253</t>
  </si>
  <si>
    <t>colectare si tratare</t>
  </si>
  <si>
    <t>Targoviste, str. Nicolae Balcescu, nr. 17A,
Tichie Nicoleta,  
tel 0245610055, 0745776810 
angi.metal@yahoo.com</t>
  </si>
  <si>
    <t>AUTO FRIS SRL, 
CUI 14988897</t>
  </si>
  <si>
    <t>com. Ulmi, sat Matraca, str Principală nr 168 bis
Constantin Elena, 
tel. 0724373773, 
raliecata@yahoo.com</t>
  </si>
  <si>
    <t>com Razvad, 
str Ploiesti nr. 214a, 
Constantin Mihai, 
tel 0723502878</t>
  </si>
  <si>
    <t xml:space="preserve">AUTO N DIMBOVITA  SRL, 
CUI 17199456 </t>
  </si>
  <si>
    <t>Com. Văcăreşti, sat Bungetu, Calea Bucureşti, nr. 431, 
Petcu Nicoleta 
tel: 0724044976; 
contact@dezmembraridb.ro</t>
  </si>
  <si>
    <t>CAPITAL UNION ACTIV SRL, 
CUI 28878738</t>
  </si>
  <si>
    <t>com Crevedia, sos. Bucureşti-Târgovişte, nr.225 C1, 
Crostari Adrian, tel. 0748240252, 
Ivanus Catalina, tel. 0742007053,
contact@auto-opel.ro, catalinaivanus@gmail.com</t>
  </si>
  <si>
    <t>com Crevedia, sos. Bucureşti-Târgovişte, nr.225 C1, 
Crostari Adrian, tel. 0748240252, 
Ivanus Catalina, tel. 0742007053, 
contact@auto-opel.ro, catalinaivanus@gmail.com</t>
  </si>
  <si>
    <t>CLAUNIC AUTO DEZMEMBRARI SRL, 
CUI 36452830</t>
  </si>
  <si>
    <t>Com. Văcăreşti, sat Bungetu, Calea Bucureşti, nr. 431B, 
Petcu Claudiu 
tel: 0744490263;
dezmembrariclaunic@gmail.com</t>
  </si>
  <si>
    <t>Targoviste, str. Laminorului, nr. 21D, 
Vintilescu Raluca, 
tel 0759017759 
dezmembrariclaunic@gmail.com</t>
  </si>
  <si>
    <t>com. Răzvad, sat. Răzvad, str. Ploieşti, nr.190
Matei Valeriu, 
tel: 0723182205, 0766762554, 
dezmembrarivaleriu@yahoo.com</t>
  </si>
  <si>
    <t>OMEGA MET CONSTRUCT SRL
CUI 18981441</t>
  </si>
  <si>
    <t>com. Bezdead, sat Bezdead,nr. 298A, 
dl. Sorescu, tel 0733821808 
Opinca Aurelian, tel 0744500063, 
omegasorttranssrl@yahoo.com, aurelian.opinca@yahoo.com</t>
  </si>
  <si>
    <t>Pucioasa, str. Morilor, nr. 37, 
dl. Sorescu, tel 0733821808 
Opinca Aurelian, tel 0744500063, 
omegasorttranssrl@yahoo.com, aurelian.opinca@yahoo.com</t>
  </si>
  <si>
    <t>POT COM SRL, 
CUI 6656749</t>
  </si>
  <si>
    <t xml:space="preserve"> Târgovişte, Calea Câmpulung nr. 97A,
Vlad Elena, 
tel.: 0245/221034, 0722 201 056, 
office@potcom.ro</t>
  </si>
  <si>
    <t>Aut. Nr. 6796/10,08,2005, valabila 5 ani, vizata pentru anul 2007, cod CAEN 3710, 3720, 5157</t>
  </si>
  <si>
    <t>PRISEACA SERV SRL, 
CUI 9045707</t>
  </si>
  <si>
    <t>REMATHOLDING Co SRL, 
CUI 21650</t>
  </si>
  <si>
    <t>București, şos. Berceni Fort, nr. 5, et.1, sector 4;</t>
  </si>
  <si>
    <t xml:space="preserve">Autorizaţii (nr. /data/valabilă) </t>
  </si>
  <si>
    <t xml:space="preserve">Poliţie conform Ordonanţei 82/2000 cu completările şi modificările ulterioare (nr. /data/valabilă) </t>
  </si>
  <si>
    <t>17977/01.03.2006</t>
  </si>
  <si>
    <t>236233/14.06.2017</t>
  </si>
  <si>
    <t>456620 /27.09.2012</t>
  </si>
  <si>
    <t>221634/30.12.2019</t>
  </si>
  <si>
    <t>18250 /13.04.2007</t>
  </si>
  <si>
    <t>338654/05.06.2020</t>
  </si>
  <si>
    <t>456460 /15.06.2011</t>
  </si>
  <si>
    <t>18247 /29.05.2006</t>
  </si>
  <si>
    <t>18247/29,05,2006</t>
  </si>
  <si>
    <t>Autoriz. Nr. 4763/26,03,2007, valabila septembrie 2007</t>
  </si>
  <si>
    <t>454289 /25.02.2011</t>
  </si>
  <si>
    <t>455316 /26.03.2014</t>
  </si>
  <si>
    <t>232011/31.01.2017</t>
  </si>
  <si>
    <t>213386/08.04.2019</t>
  </si>
  <si>
    <t>LISTA OPERATORILOR ECONOMICI AUTORIZATI SA DESFASOARE ACTIVITATI DE COLECTARE SI TRATARE A VEHICULELOR SCOASE DIN UZ</t>
  </si>
  <si>
    <t>161118 / 17.12.2018</t>
  </si>
  <si>
    <t xml:space="preserve">MEDIU
 conf. Legii 212/2015 cu  modificările ulterioare  
(nr. /data/valabilă, cod CAEN) </t>
  </si>
  <si>
    <t xml:space="preserve">RAR 
conf. OUG 82/2000 cu completările si modificările ulterioare 
 (nr. /data/valabilă) </t>
  </si>
  <si>
    <t>120 /08.10.2020, 
valabilă: viză anuală, 
CAEN (Rev 2): 3831, 3832, 4677</t>
  </si>
  <si>
    <t>comuna Săbăreni, sat Săbăreni, strada Sondei, nr.27, jud. Giurgiu,
Bucățică Marin, tel. 0756049188  bucatica@cormarbusiness.ro</t>
  </si>
  <si>
    <t>com. Crevedia, Sat Crevedia, sos.Bucureşti -Tărgovişte, nr.22S A, Bucățică Marin, tel. 0756049188  bucatica@cormarbusiness.ro</t>
  </si>
  <si>
    <t>Târgovişte, str. Laminorului nr.10, 
Alexandru Dragodan, 
tel : 0735234847
Tel./Fax: 0245. 611 653</t>
  </si>
  <si>
    <t>REMAT IEDERA SRL, 
CUI 21497280</t>
  </si>
  <si>
    <t>com. Iedera de Jos, loc. Iedera,
Alexandru Voicu
tel. 0725034430</t>
  </si>
  <si>
    <t>570866/26.05.2021</t>
  </si>
  <si>
    <t>CORMAR BUSINESS SRL,  
CUI 32291552</t>
  </si>
  <si>
    <t>sat Matraca, com Ulmi, str. Principala, nr. 175B,
inginer mediu Adriana Oprea,
 tel.0721193171, 
autociupe_ctz@yahoo.com</t>
  </si>
  <si>
    <t>AUTOCIUPE - ENRY SRL, 
CUI 36125676</t>
  </si>
  <si>
    <t>AVE WHEELS MOTORS SRL
CUI 39468580</t>
  </si>
  <si>
    <t>MELAN DONMAR TRANS SRL
CUI 44337084</t>
  </si>
  <si>
    <t>Targoviste, str. Calafat, nr. 9
Simona Nastase
tel. 0769224113
kwdrecyclyng@gmail.com</t>
  </si>
  <si>
    <t>Targoviste, str. Calafat, nr. 9
Simona Nastase
tel. 0769224113
kwdrecyclyng2016@gmail.com</t>
  </si>
  <si>
    <t>181577/18.02.2022</t>
  </si>
  <si>
    <t>370631/19.05.2021</t>
  </si>
  <si>
    <t>182506/16.03.2022</t>
  </si>
  <si>
    <t>8473/27.04.2011, 
rev 14.07.2020
valabilă: viză anuală, 
CAEN (Rev 2): 3831, 3832, 4677, 3812</t>
  </si>
  <si>
    <t>129/20.08.2019,
rev. 17.05.2021
valabilă: viză anuală,  
CAEN (REV 2): 3811, 3812, 3831, 3832, 4677</t>
  </si>
  <si>
    <t>58/9.10.2017, 
valabilă: viză anuală,
CAEN (Rev 2): 3811, 3812, 3831, 3832, 4677</t>
  </si>
  <si>
    <t xml:space="preserve">71/21.06.2022
valabilă: viză anuală,
CAEN (Rev 2): 3811, 3812,3831, 3832, 4677 </t>
  </si>
  <si>
    <t>8888 /14.11.2012, 
rev 14.12.2020, 
valabilă: viză anuală, 
CAEN: 3831, 4531, 4532</t>
  </si>
  <si>
    <t>27/04.02.2020, 
valabilă: viză anuală,
CAEN (Rev 2): 3811, 3812,3831, 3832,4520, 4677</t>
  </si>
  <si>
    <t>137/02.12.2020,
valabilă: viză anuală,
CAEN (Rev 2): 3811, 3812, 3831, 3832, 4677</t>
  </si>
  <si>
    <t>8710/06.03.2012, 
rev. 31.03.2022
valabilă: viză anuală,
CAEN (Rev 2): 3811, 3812, 3831, 3832, 4677</t>
  </si>
  <si>
    <t>8558 /02.08.2011, 
rev 26.07.20210
valabilă: viză anuală, 
CAEN (Rev 2): 3812, 3831, 3832, 4677</t>
  </si>
  <si>
    <t>63/12.05.2022
valabilă: viză anuală, 
CAEN (Rev 2): 3811, 3812, 3831, 3832, 4677</t>
  </si>
  <si>
    <t>Nr. crt</t>
  </si>
  <si>
    <t xml:space="preserve">26/22.05.2017, 
valabilă: viză anuală, 
CAEN (Rev 2): 3811, 3812,3831, 3832, 4677 </t>
  </si>
  <si>
    <t>374678/13.09.2022</t>
  </si>
  <si>
    <t xml:space="preserve">8664/29.12.2011, rev.03.05.2019, 
valabilă: viză anuală; 
CAEN (Rev 2): 3812, 3831, 3832, 4677 </t>
  </si>
  <si>
    <t>102 /26.06.2019, 
valabilă: viză anuală
CAEN (Rev 2): 3812, 3832, 3831, 4677</t>
  </si>
  <si>
    <t>8850 /18.09.2012, REV 27.08.2021
valabilă: viză anuală,
CAEN (Rev 2): 3811, 3812, 3831, 3832, 4677</t>
  </si>
  <si>
    <t>9117 /21.08.2013, REV 27.08.2020
valabilă: viză anuală,
CAEN (Rev 2): 3811, 3812, 3831, 3832, 4677</t>
  </si>
  <si>
    <t>9011 /11.03.2013,
rev 28.03.2022
valabilă: viză anuală,
CAEN (Rev 2): 3811, 3812, 3831, 3832, 4677</t>
  </si>
  <si>
    <t>STANOIU SRL, 
CUI 844646</t>
  </si>
  <si>
    <t>333972/29.01.2020</t>
  </si>
  <si>
    <t>157/28.12.2022
valabilă: viză anuală,
CAEN (Rev 2):3812, 3831, 3832, 4677</t>
  </si>
  <si>
    <t>321184/07.06.2022</t>
  </si>
  <si>
    <t>ELBAR-IRUFAJ SRL
CUI 33456497</t>
  </si>
  <si>
    <t>Gaesti, str. Armatei,  nr. 7
Adrian Stanoiu
tel. 0767511975
adrianstanoi@yahoo.com</t>
  </si>
  <si>
    <t>loc. Viforata, str. Solarino, nr. 82
Stefan Negoita
tel. 0787444555
info.elbarirufaj@gmail.com</t>
  </si>
  <si>
    <t>loc. Viforata, str. Mihai Viteazu, nr. 7
Stefan Negoita
tel. 0787444555
info.elbarirufaj@gmail.com</t>
  </si>
  <si>
    <t>Viforata, com. Aninoasa, str. Sasului, nr. 2
Mihai Daniel
tel. 0748900248
doriadez@yahoo.com</t>
  </si>
  <si>
    <t>Moreni, str. "22 Decembrie 1989",  nr. 111
Aurel Dinu
tel. 0726791758
dinuaurel10@yahoo.com</t>
  </si>
  <si>
    <t>Targoviste, sos. Gaesti, nr. 8
Valentin Godenciuc
tel. 0746060205
godenciucvalentinalin@yahoo.com</t>
  </si>
  <si>
    <t>Viforata, com. Aninoasa, str. C. Manolescu, nr. 239
Valentin Godenciuc
tel. 0746060205
avewheels@gmail.com</t>
  </si>
  <si>
    <t>KWD RECYCLYNG SRL
CUI 35836182</t>
  </si>
  <si>
    <t>MATEI VALERIU CATALIN I.I. , 
CUI 27985965</t>
  </si>
  <si>
    <t>STANESCU I. DUMITRU I.I., 
CUI 19570258</t>
  </si>
  <si>
    <t>483636 /13.07.2010</t>
  </si>
  <si>
    <t>60 /16.04.2019, 
valabilia: viză anuală,
CAEN (Rev 2) 3831, 3832, 4677</t>
  </si>
  <si>
    <t>Com. Dărmăneşti, sat Dărmăneşti, str. Mihai Viteazu nr. 642 bis, 
Stănescu Dumitru, 
tel: 0727906280
stanescudumitru@yahoo.com</t>
  </si>
  <si>
    <t>Com. Dărmăneşti, sat Dărmăneşti, str N. Stanescu, nr. 393, 
Stănescu Dumitru, 
tel: 0727906280, 
stanescudumitru@yahoo.com</t>
  </si>
  <si>
    <t>27731/21.07.2022
revizia -/
valabilă 01.2024</t>
  </si>
  <si>
    <t>26562/01.09.2021, 
revizia 1/09.02.2023
valabila 03.2024</t>
  </si>
  <si>
    <t>REMAT MORENI SRL, 
CUI 41610529</t>
  </si>
  <si>
    <t>8806 /24.07.2012, 
rev 14.06.2021
valabilă: viză anuală, 
CAEN (Rev 2): 3811, 3812, 3831,3832, 4677</t>
  </si>
  <si>
    <t>Târgovişte, str. Crângului, nr. 4 A,  
Marian Lungu
tel: 0245 243 042,tel # 0723943096,</t>
  </si>
  <si>
    <t>REMAT TARGOVISTE SRL, 
CUI 38649570</t>
  </si>
  <si>
    <t>30205/10.10.2023
revizia -/
valabilă 04.2024</t>
  </si>
  <si>
    <t>95/ 13.08.2020
rev 15.09.2023
valabilă: viză anuală,
CAEN (Rev 2): 3811, 3812, 3831, 3832, 4677</t>
  </si>
  <si>
    <t>279264/14.06.2023</t>
  </si>
  <si>
    <t>12/26.01.2022, 
rev. 20.07.2023
valabilă: viză anuală,
CAEN (Rev 2): 3811, 3812,3831, 3832,4520, 4677</t>
  </si>
  <si>
    <t>Bezdead, str. Principala,  nr. 683
Dragnea Alin Daniel
tel. 0768491107
remat.targoviste@yahoo.com</t>
  </si>
  <si>
    <t>com. Ulmi, sat Colanu, str. Principala,  nr. 12
Dragnea Alin Daniel
tel.  0768491107
remat.targoviste@yahoo.com</t>
  </si>
  <si>
    <t>COLECT REMAT GAESTI SRL, 
CUI 45161058</t>
  </si>
  <si>
    <t>valabilă la 01.2024 - Lista se actualizează annual</t>
  </si>
  <si>
    <t>28925/02.08.2023, 
revizia -/-
valabila: 02.2024</t>
  </si>
  <si>
    <t xml:space="preserve"> Gaesti, str. Armatei, nr. 5A, 
Iosifescu Florentina 
tel:0721247890;
mariagogu11@yahoo.com</t>
  </si>
  <si>
    <t>277894/10.04.2023</t>
  </si>
  <si>
    <t>22940/21.06.2019, 
revizia -/
valabila 12.2024</t>
  </si>
  <si>
    <t>20176/24.07.2017, 
revizia2/02.02.2022, 
valabila 01.2024</t>
  </si>
  <si>
    <t>BENZ AUTO WORLD SRL
CUI 35985818</t>
  </si>
  <si>
    <t>233443/16.03.2017</t>
  </si>
  <si>
    <t xml:space="preserve">11/19.02.2018, 
valabilă: 19.02.2023, 
CAEN (Rev 2): 3811, 3812,3831, 3832, 4677 </t>
  </si>
  <si>
    <t>loc. Mogosesti, 
str. Principala, nr. 25, 
administrator Olei Florin Nicolae</t>
  </si>
  <si>
    <t>com. Aninoasa, sat Viforata, Aleea Manastirii Dealu, nr. 2
Robert Busuioc, tel. 0720148253, autoexpertdb@yahoo.com
inginer mediu Adriana Oprea, tel.0721193171, adi.oprea57@gmail.com</t>
  </si>
  <si>
    <t>22223/04.12.2018, 
revizia -/
valabila 06.2024</t>
  </si>
  <si>
    <t>24008 /06.08.2021, 
revizia 1/30.07.2021
valabilă 08.2024</t>
  </si>
  <si>
    <t>27403/11.05.2022
revizia -/
valabila 11.2024</t>
  </si>
  <si>
    <t>26571/06.09.2021
revizia -/
valabilă 03.2024</t>
  </si>
  <si>
    <t>2237 /11.10.2004, 
revizia 12/ 10.05.2018, 
valabilă 04.2024</t>
  </si>
  <si>
    <t>24922/17.09.2020, 
revizia -/
valabila 03.2024</t>
  </si>
  <si>
    <t>4155/13.09.2006
revizia 3/13.05.2015
valabilă 03.2024</t>
  </si>
  <si>
    <t>19902 /22.05.2017,
revizia 4/06.05.2021,  
valabilă 11.2024</t>
  </si>
  <si>
    <t>27404/11.05.2022
revizia -/
valabila 11.2024</t>
  </si>
  <si>
    <t>13331 /07.03.2013, 
revizia 2/30.05.2022, 
valabila 09.2024</t>
  </si>
  <si>
    <t>27639/30.06.2022
revizia -/
valabila 12.2024</t>
  </si>
  <si>
    <t>10364 /02.09.2011,
revizia 3/31.03.2022, 
valabilă 03.2024</t>
  </si>
  <si>
    <t xml:space="preserve"> 4763 /26.03.2007,
 revizia 3/28.09.2021,
 valabilă 09.2024</t>
  </si>
  <si>
    <t>13992 /02.08.2013,
revizia 1/04.04.2014
 valabilă 02.2024</t>
  </si>
  <si>
    <t>4553 /17.01.2007
revizia 3/25.08.2016 
valabilă 07.2024</t>
  </si>
  <si>
    <t>28052/31.10.2022
revizia -/
valabilă 04.2024</t>
  </si>
  <si>
    <t>9015 /18.04.2013,
valabilă: viză anuală,
CAEN (Rev 2): 3811, 3812,3831, 3832,4520, 4677</t>
  </si>
  <si>
    <t>5197 /27.07.2007, 
revizia 7/30.05.2022
valabilă 01.2025</t>
  </si>
  <si>
    <t>https://portal.rarom.ro/rar-public/registry-search?section=SERVICE_B5</t>
  </si>
  <si>
    <t>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</si>
</sst>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  <charset val="238"/>
    </font>
    <font>
      <sz val="11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.5"/>
      <name val="Calibri"/>
      <family val="2"/>
      <scheme val="minor"/>
    </font>
    <font>
      <b/>
      <sz val="11"/>
      <color rgb="FFC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1" fillId="0" borderId="0"/>
    <xf numFmtId="0" fontId="10" fillId="0" borderId="0" applyNumberFormat="0" applyFill="0" applyBorder="0" applyAlignment="0" applyProtection="0"/>
  </cellStyleXfs>
  <cellXfs count="73">
    <xf numFmtId="0" fontId="0" fillId="0" borderId="0" xfId="0"/>
    <xf numFmtId="164" fontId="4" fillId="0" borderId="7" xfId="1" applyNumberFormat="1" applyFont="1" applyFill="1" applyBorder="1" applyAlignment="1">
      <alignment vertical="center" wrapText="1" shrinkToFit="1"/>
    </xf>
    <xf numFmtId="0" fontId="4" fillId="0" borderId="7" xfId="2" applyFont="1" applyFill="1" applyBorder="1" applyAlignment="1">
      <alignment vertical="center" wrapText="1"/>
    </xf>
    <xf numFmtId="164" fontId="4" fillId="0" borderId="2" xfId="1" applyNumberFormat="1" applyFont="1" applyFill="1" applyBorder="1" applyAlignment="1">
      <alignment vertical="center" wrapText="1" shrinkToFit="1"/>
    </xf>
    <xf numFmtId="164" fontId="4" fillId="0" borderId="6" xfId="1" applyNumberFormat="1" applyFont="1" applyFill="1" applyBorder="1" applyAlignment="1">
      <alignment vertical="center" wrapText="1" shrinkToFit="1"/>
    </xf>
    <xf numFmtId="164" fontId="4" fillId="0" borderId="7" xfId="0" applyNumberFormat="1" applyFont="1" applyFill="1" applyBorder="1" applyAlignment="1">
      <alignment vertical="center" wrapText="1"/>
    </xf>
    <xf numFmtId="0" fontId="0" fillId="0" borderId="0" xfId="0" applyFont="1"/>
    <xf numFmtId="0" fontId="2" fillId="4" borderId="7" xfId="0" applyNumberFormat="1" applyFont="1" applyFill="1" applyBorder="1" applyAlignment="1">
      <alignment horizontal="center" vertical="center" wrapText="1"/>
    </xf>
    <xf numFmtId="164" fontId="2" fillId="2" borderId="7" xfId="1" applyNumberFormat="1" applyFont="1" applyFill="1" applyBorder="1" applyAlignment="1">
      <alignment horizontal="center" vertical="center" wrapText="1" shrinkToFit="1"/>
    </xf>
    <xf numFmtId="0" fontId="2" fillId="4" borderId="3" xfId="0" applyNumberFormat="1" applyFont="1" applyFill="1" applyBorder="1" applyAlignment="1">
      <alignment horizontal="center" vertical="center" wrapText="1"/>
    </xf>
    <xf numFmtId="0" fontId="4" fillId="4" borderId="7" xfId="0" applyNumberFormat="1" applyFont="1" applyFill="1" applyBorder="1" applyAlignment="1">
      <alignment horizontal="center" vertical="center" wrapText="1"/>
    </xf>
    <xf numFmtId="164" fontId="4" fillId="0" borderId="7" xfId="1" applyNumberFormat="1" applyFont="1" applyFill="1" applyBorder="1" applyAlignment="1">
      <alignment horizontal="left" vertical="center" wrapText="1" shrinkToFit="1"/>
    </xf>
    <xf numFmtId="0" fontId="4" fillId="0" borderId="0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vertical="center" wrapText="1"/>
    </xf>
    <xf numFmtId="164" fontId="8" fillId="2" borderId="7" xfId="1" applyNumberFormat="1" applyFont="1" applyFill="1" applyBorder="1" applyAlignment="1">
      <alignment horizontal="center" vertical="center" wrapText="1" shrinkToFit="1"/>
    </xf>
    <xf numFmtId="0" fontId="4" fillId="0" borderId="7" xfId="0" applyFont="1" applyFill="1" applyBorder="1" applyAlignment="1">
      <alignment horizontal="left" vertical="center" wrapText="1"/>
    </xf>
    <xf numFmtId="0" fontId="10" fillId="0" borderId="0" xfId="3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2" fillId="3" borderId="1" xfId="0" applyNumberFormat="1" applyFont="1" applyFill="1" applyBorder="1" applyAlignment="1">
      <alignment horizontal="center" vertical="center" textRotation="90" wrapText="1"/>
    </xf>
    <xf numFmtId="0" fontId="2" fillId="3" borderId="5" xfId="0" applyNumberFormat="1" applyFont="1" applyFill="1" applyBorder="1" applyAlignment="1">
      <alignment horizontal="center" vertical="center" textRotation="90" wrapText="1"/>
    </xf>
    <xf numFmtId="164" fontId="2" fillId="0" borderId="7" xfId="0" applyNumberFormat="1" applyFont="1" applyFill="1" applyBorder="1" applyAlignment="1">
      <alignment horizontal="center" vertical="center" textRotation="90" wrapText="1"/>
    </xf>
    <xf numFmtId="164" fontId="2" fillId="0" borderId="3" xfId="0" applyNumberFormat="1" applyFont="1" applyFill="1" applyBorder="1" applyAlignment="1">
      <alignment horizontal="left" vertical="center" wrapText="1" indent="1" shrinkToFit="1"/>
    </xf>
    <xf numFmtId="164" fontId="2" fillId="0" borderId="4" xfId="0" applyNumberFormat="1" applyFont="1" applyFill="1" applyBorder="1" applyAlignment="1">
      <alignment horizontal="left" vertical="center" wrapText="1" indent="1" shrinkToFit="1"/>
    </xf>
    <xf numFmtId="164" fontId="4" fillId="0" borderId="7" xfId="0" applyNumberFormat="1" applyFont="1" applyFill="1" applyBorder="1" applyAlignment="1">
      <alignment horizontal="center" vertical="center" wrapText="1" shrinkToFit="1"/>
    </xf>
    <xf numFmtId="0" fontId="6" fillId="0" borderId="2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164" fontId="4" fillId="0" borderId="2" xfId="0" applyNumberFormat="1" applyFont="1" applyFill="1" applyBorder="1" applyAlignment="1">
      <alignment horizontal="center" vertical="center" wrapText="1" shrinkToFit="1"/>
    </xf>
    <xf numFmtId="164" fontId="4" fillId="0" borderId="6" xfId="0" applyNumberFormat="1" applyFont="1" applyFill="1" applyBorder="1" applyAlignment="1">
      <alignment horizontal="center" vertical="center" wrapText="1" shrinkToFit="1"/>
    </xf>
    <xf numFmtId="0" fontId="5" fillId="0" borderId="2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textRotation="90" wrapText="1"/>
    </xf>
    <xf numFmtId="164" fontId="2" fillId="0" borderId="6" xfId="0" applyNumberFormat="1" applyFont="1" applyFill="1" applyBorder="1" applyAlignment="1">
      <alignment horizontal="center" vertical="center" textRotation="90" wrapText="1"/>
    </xf>
    <xf numFmtId="0" fontId="2" fillId="0" borderId="3" xfId="0" applyFont="1" applyFill="1" applyBorder="1" applyAlignment="1">
      <alignment horizontal="left" vertical="center" wrapText="1" indent="1"/>
    </xf>
    <xf numFmtId="0" fontId="2" fillId="0" borderId="4" xfId="0" applyFont="1" applyFill="1" applyBorder="1" applyAlignment="1">
      <alignment horizontal="left" vertical="center" wrapText="1" indent="1"/>
    </xf>
    <xf numFmtId="164" fontId="4" fillId="0" borderId="2" xfId="0" applyNumberFormat="1" applyFont="1" applyFill="1" applyBorder="1" applyAlignment="1">
      <alignment horizontal="center" vertical="center" wrapText="1"/>
    </xf>
    <xf numFmtId="164" fontId="4" fillId="0" borderId="6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164" fontId="2" fillId="0" borderId="3" xfId="1" applyNumberFormat="1" applyFont="1" applyFill="1" applyBorder="1" applyAlignment="1">
      <alignment horizontal="left" vertical="center" wrapText="1" indent="1" shrinkToFit="1"/>
    </xf>
    <xf numFmtId="164" fontId="2" fillId="0" borderId="4" xfId="1" applyNumberFormat="1" applyFont="1" applyFill="1" applyBorder="1" applyAlignment="1">
      <alignment horizontal="left" vertical="center" wrapText="1" indent="1" shrinkToFit="1"/>
    </xf>
    <xf numFmtId="164" fontId="2" fillId="0" borderId="8" xfId="0" applyNumberFormat="1" applyFont="1" applyFill="1" applyBorder="1" applyAlignment="1">
      <alignment horizontal="center" vertical="center" textRotation="90" wrapText="1"/>
    </xf>
    <xf numFmtId="0" fontId="4" fillId="0" borderId="7" xfId="0" applyFont="1" applyFill="1" applyBorder="1" applyAlignment="1">
      <alignment horizontal="center" vertical="center"/>
    </xf>
    <xf numFmtId="164" fontId="2" fillId="0" borderId="7" xfId="0" applyNumberFormat="1" applyFont="1" applyFill="1" applyBorder="1" applyAlignment="1">
      <alignment horizontal="left" vertical="center" wrapText="1" indent="1" shrinkToFit="1"/>
    </xf>
    <xf numFmtId="2" fontId="4" fillId="0" borderId="7" xfId="0" applyNumberFormat="1" applyFont="1" applyFill="1" applyBorder="1" applyAlignment="1">
      <alignment horizontal="center" vertical="center" wrapText="1" shrinkToFit="1"/>
    </xf>
    <xf numFmtId="164" fontId="2" fillId="5" borderId="0" xfId="0" applyNumberFormat="1" applyFont="1" applyFill="1" applyBorder="1" applyAlignment="1">
      <alignment horizontal="center" vertical="center" wrapText="1" shrinkToFit="1"/>
    </xf>
    <xf numFmtId="164" fontId="7" fillId="0" borderId="7" xfId="0" applyNumberFormat="1" applyFont="1" applyFill="1" applyBorder="1" applyAlignment="1">
      <alignment horizontal="left" vertical="center" wrapText="1" indent="1" shrinkToFit="1"/>
    </xf>
    <xf numFmtId="164" fontId="4" fillId="0" borderId="4" xfId="1" applyNumberFormat="1" applyFont="1" applyFill="1" applyBorder="1" applyAlignment="1">
      <alignment horizontal="left" vertical="center" wrapText="1" indent="1" shrinkToFit="1"/>
    </xf>
    <xf numFmtId="0" fontId="7" fillId="0" borderId="2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164" fontId="2" fillId="0" borderId="7" xfId="1" applyNumberFormat="1" applyFont="1" applyFill="1" applyBorder="1" applyAlignment="1">
      <alignment horizontal="left" vertical="center" wrapText="1" indent="1" shrinkToFit="1"/>
    </xf>
    <xf numFmtId="0" fontId="9" fillId="0" borderId="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164" fontId="4" fillId="0" borderId="8" xfId="0" applyNumberFormat="1" applyFont="1" applyFill="1" applyBorder="1" applyAlignment="1">
      <alignment horizontal="center" vertical="center" wrapText="1" shrinkToFit="1"/>
    </xf>
    <xf numFmtId="164" fontId="4" fillId="0" borderId="2" xfId="1" applyNumberFormat="1" applyFont="1" applyFill="1" applyBorder="1" applyAlignment="1">
      <alignment horizontal="center" vertical="center" wrapText="1" shrinkToFit="1"/>
    </xf>
    <xf numFmtId="164" fontId="4" fillId="0" borderId="6" xfId="1" applyNumberFormat="1" applyFont="1" applyFill="1" applyBorder="1" applyAlignment="1">
      <alignment horizontal="center" vertical="center" wrapText="1" shrinkToFit="1"/>
    </xf>
    <xf numFmtId="164" fontId="2" fillId="0" borderId="2" xfId="0" applyNumberFormat="1" applyFont="1" applyFill="1" applyBorder="1" applyAlignment="1">
      <alignment horizontal="center" vertical="center" textRotation="90"/>
    </xf>
    <xf numFmtId="164" fontId="2" fillId="0" borderId="8" xfId="0" applyNumberFormat="1" applyFont="1" applyFill="1" applyBorder="1" applyAlignment="1">
      <alignment horizontal="center" vertical="center" textRotation="90"/>
    </xf>
    <xf numFmtId="164" fontId="4" fillId="0" borderId="7" xfId="0" applyNumberFormat="1" applyFont="1" applyFill="1" applyBorder="1" applyAlignment="1">
      <alignment horizontal="center" vertical="center" shrinkToFit="1"/>
    </xf>
    <xf numFmtId="0" fontId="2" fillId="2" borderId="2" xfId="0" applyNumberFormat="1" applyFont="1" applyFill="1" applyBorder="1" applyAlignment="1">
      <alignment horizontal="center" vertical="center" textRotation="90" wrapText="1" shrinkToFit="1"/>
    </xf>
    <xf numFmtId="0" fontId="2" fillId="2" borderId="6" xfId="0" applyNumberFormat="1" applyFont="1" applyFill="1" applyBorder="1" applyAlignment="1">
      <alignment horizontal="center" vertical="center" textRotation="90" wrapText="1" shrinkToFit="1"/>
    </xf>
    <xf numFmtId="164" fontId="2" fillId="2" borderId="2" xfId="0" applyNumberFormat="1" applyFont="1" applyFill="1" applyBorder="1" applyAlignment="1">
      <alignment horizontal="center" vertical="center" textRotation="90" wrapText="1"/>
    </xf>
    <xf numFmtId="164" fontId="2" fillId="2" borderId="6" xfId="0" applyNumberFormat="1" applyFont="1" applyFill="1" applyBorder="1" applyAlignment="1">
      <alignment horizontal="center" vertical="center" textRotation="90" wrapText="1"/>
    </xf>
    <xf numFmtId="164" fontId="2" fillId="2" borderId="3" xfId="1" applyNumberFormat="1" applyFont="1" applyFill="1" applyBorder="1" applyAlignment="1">
      <alignment horizontal="center" vertical="center" wrapText="1" shrinkToFit="1"/>
    </xf>
    <xf numFmtId="164" fontId="2" fillId="2" borderId="4" xfId="1" applyNumberFormat="1" applyFont="1" applyFill="1" applyBorder="1" applyAlignment="1">
      <alignment horizontal="center" vertical="center" wrapText="1" shrinkToFit="1"/>
    </xf>
    <xf numFmtId="164" fontId="2" fillId="2" borderId="9" xfId="1" applyNumberFormat="1" applyFont="1" applyFill="1" applyBorder="1" applyAlignment="1">
      <alignment horizontal="center" vertical="center" wrapText="1" shrinkToFit="1"/>
    </xf>
    <xf numFmtId="164" fontId="2" fillId="2" borderId="2" xfId="0" applyNumberFormat="1" applyFont="1" applyFill="1" applyBorder="1" applyAlignment="1">
      <alignment horizontal="center" vertical="center" wrapText="1" shrinkToFit="1"/>
    </xf>
    <xf numFmtId="164" fontId="2" fillId="2" borderId="6" xfId="0" applyNumberFormat="1" applyFont="1" applyFill="1" applyBorder="1" applyAlignment="1">
      <alignment horizontal="center" vertical="center" wrapText="1" shrinkToFit="1"/>
    </xf>
    <xf numFmtId="0" fontId="4" fillId="0" borderId="4" xfId="0" applyFont="1" applyFill="1" applyBorder="1" applyAlignment="1">
      <alignment horizontal="left" vertical="center" indent="1"/>
    </xf>
    <xf numFmtId="0" fontId="2" fillId="3" borderId="2" xfId="0" applyNumberFormat="1" applyFont="1" applyFill="1" applyBorder="1" applyAlignment="1">
      <alignment horizontal="center" vertical="center" textRotation="90" wrapText="1"/>
    </xf>
    <xf numFmtId="0" fontId="2" fillId="3" borderId="6" xfId="0" applyNumberFormat="1" applyFont="1" applyFill="1" applyBorder="1" applyAlignment="1">
      <alignment horizontal="center" vertical="center" textRotation="90" wrapText="1"/>
    </xf>
    <xf numFmtId="164" fontId="4" fillId="0" borderId="7" xfId="1" applyNumberFormat="1" applyFont="1" applyFill="1" applyBorder="1" applyAlignment="1">
      <alignment horizontal="center" vertical="center" wrapText="1" shrinkToFit="1"/>
    </xf>
  </cellXfs>
  <cellStyles count="4">
    <cellStyle name="Hyperlink" xfId="3" builtinId="8"/>
    <cellStyle name="Normal" xfId="0" builtinId="0"/>
    <cellStyle name="Normal 10" xfId="2"/>
    <cellStyle name="Normal_Sheet1" xfId="1"/>
  </cellStyles>
  <dxfs count="0"/>
  <tableStyles count="0" defaultTableStyle="TableStyleMedium2" defaultPivotStyle="PivotStyleMedium9"/>
  <colors>
    <mruColors>
      <color rgb="FFFFFF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portal.rarom.ro/rar-public/registry-search?section=SERVICE_B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57"/>
  <sheetViews>
    <sheetView tabSelected="1" zoomScaleNormal="100" workbookViewId="0"/>
  </sheetViews>
  <sheetFormatPr defaultRowHeight="15" x14ac:dyDescent="0.25"/>
  <cols>
    <col min="1" max="1" width="5.42578125" style="6" customWidth="1"/>
    <col min="2" max="2" width="4.7109375" style="6" customWidth="1"/>
    <col min="3" max="3" width="32.85546875" style="6" customWidth="1"/>
    <col min="4" max="4" width="32.7109375" style="6" customWidth="1"/>
    <col min="5" max="6" width="22.7109375" style="6" customWidth="1"/>
    <col min="7" max="7" width="26.85546875" style="6" customWidth="1"/>
    <col min="8" max="8" width="19.42578125" style="6" customWidth="1"/>
    <col min="9" max="9" width="18.5703125" style="6" customWidth="1"/>
    <col min="10" max="16384" width="9.140625" style="6"/>
  </cols>
  <sheetData>
    <row r="2" spans="1:9" ht="15" customHeight="1" x14ac:dyDescent="0.25">
      <c r="A2" s="46" t="s">
        <v>51</v>
      </c>
      <c r="B2" s="46"/>
      <c r="C2" s="46"/>
      <c r="D2" s="46"/>
      <c r="E2" s="46"/>
      <c r="F2" s="46"/>
      <c r="G2" s="46"/>
      <c r="H2" s="46"/>
      <c r="I2" s="46"/>
    </row>
    <row r="3" spans="1:9" ht="15" customHeight="1" x14ac:dyDescent="0.25">
      <c r="A3" s="46" t="s">
        <v>122</v>
      </c>
      <c r="B3" s="46"/>
      <c r="C3" s="46"/>
      <c r="D3" s="46"/>
      <c r="E3" s="46"/>
      <c r="F3" s="46"/>
      <c r="G3" s="46"/>
      <c r="H3" s="46"/>
      <c r="I3" s="46"/>
    </row>
    <row r="5" spans="1:9" ht="46.5" customHeight="1" x14ac:dyDescent="0.25">
      <c r="A5" s="60" t="s">
        <v>82</v>
      </c>
      <c r="B5" s="62" t="s">
        <v>0</v>
      </c>
      <c r="C5" s="64" t="s">
        <v>1</v>
      </c>
      <c r="D5" s="65"/>
      <c r="E5" s="64" t="s">
        <v>35</v>
      </c>
      <c r="F5" s="66"/>
      <c r="G5" s="65"/>
      <c r="H5" s="67" t="s">
        <v>2</v>
      </c>
      <c r="I5" s="67" t="s">
        <v>3</v>
      </c>
    </row>
    <row r="6" spans="1:9" ht="71.25" x14ac:dyDescent="0.25">
      <c r="A6" s="61"/>
      <c r="B6" s="63"/>
      <c r="C6" s="8" t="s">
        <v>4</v>
      </c>
      <c r="D6" s="8" t="s">
        <v>5</v>
      </c>
      <c r="E6" s="14" t="s">
        <v>36</v>
      </c>
      <c r="F6" s="14" t="s">
        <v>54</v>
      </c>
      <c r="G6" s="14" t="s">
        <v>53</v>
      </c>
      <c r="H6" s="68"/>
      <c r="I6" s="68"/>
    </row>
    <row r="7" spans="1:9" x14ac:dyDescent="0.2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9">
        <v>8</v>
      </c>
      <c r="I7" s="10">
        <v>9</v>
      </c>
    </row>
    <row r="8" spans="1:9" ht="30" customHeight="1" x14ac:dyDescent="0.25">
      <c r="A8" s="70">
        <v>1</v>
      </c>
      <c r="B8" s="20" t="s">
        <v>6</v>
      </c>
      <c r="C8" s="51" t="s">
        <v>7</v>
      </c>
      <c r="D8" s="51"/>
      <c r="E8" s="23" t="s">
        <v>37</v>
      </c>
      <c r="F8" s="23" t="s">
        <v>139</v>
      </c>
      <c r="G8" s="72" t="s">
        <v>72</v>
      </c>
      <c r="H8" s="28"/>
      <c r="I8" s="26" t="s">
        <v>8</v>
      </c>
    </row>
    <row r="9" spans="1:9" ht="60" x14ac:dyDescent="0.25">
      <c r="A9" s="71"/>
      <c r="B9" s="20"/>
      <c r="C9" s="11" t="s">
        <v>9</v>
      </c>
      <c r="D9" s="11" t="s">
        <v>10</v>
      </c>
      <c r="E9" s="23"/>
      <c r="F9" s="23"/>
      <c r="G9" s="72"/>
      <c r="H9" s="29"/>
      <c r="I9" s="27"/>
    </row>
    <row r="10" spans="1:9" ht="30" customHeight="1" x14ac:dyDescent="0.25">
      <c r="A10" s="18">
        <f>A8+1</f>
        <v>2</v>
      </c>
      <c r="B10" s="32" t="s">
        <v>6</v>
      </c>
      <c r="C10" s="34" t="s">
        <v>11</v>
      </c>
      <c r="D10" s="69"/>
      <c r="E10" s="36" t="s">
        <v>52</v>
      </c>
      <c r="F10" s="23" t="s">
        <v>133</v>
      </c>
      <c r="G10" s="26" t="s">
        <v>73</v>
      </c>
      <c r="H10" s="38"/>
      <c r="I10" s="26" t="s">
        <v>12</v>
      </c>
    </row>
    <row r="11" spans="1:9" ht="75" x14ac:dyDescent="0.25">
      <c r="A11" s="19"/>
      <c r="B11" s="33"/>
      <c r="C11" s="12" t="s">
        <v>13</v>
      </c>
      <c r="D11" s="11" t="s">
        <v>13</v>
      </c>
      <c r="E11" s="37"/>
      <c r="F11" s="23"/>
      <c r="G11" s="27"/>
      <c r="H11" s="39"/>
      <c r="I11" s="27"/>
    </row>
    <row r="12" spans="1:9" ht="30" customHeight="1" x14ac:dyDescent="0.25">
      <c r="A12" s="18">
        <f>A10+1</f>
        <v>3</v>
      </c>
      <c r="B12" s="57" t="s">
        <v>6</v>
      </c>
      <c r="C12" s="51" t="s">
        <v>14</v>
      </c>
      <c r="D12" s="51"/>
      <c r="E12" s="59" t="s">
        <v>38</v>
      </c>
      <c r="F12" s="23" t="s">
        <v>127</v>
      </c>
      <c r="G12" s="26" t="s">
        <v>74</v>
      </c>
      <c r="H12" s="28"/>
      <c r="I12" s="26" t="s">
        <v>12</v>
      </c>
    </row>
    <row r="13" spans="1:9" ht="75" x14ac:dyDescent="0.25">
      <c r="A13" s="19"/>
      <c r="B13" s="58"/>
      <c r="C13" s="3" t="s">
        <v>15</v>
      </c>
      <c r="D13" s="1" t="s">
        <v>16</v>
      </c>
      <c r="E13" s="59"/>
      <c r="F13" s="23"/>
      <c r="G13" s="27"/>
      <c r="H13" s="29"/>
      <c r="I13" s="54"/>
    </row>
    <row r="14" spans="1:9" ht="30" customHeight="1" x14ac:dyDescent="0.25">
      <c r="A14" s="18">
        <f>A12+1</f>
        <v>4</v>
      </c>
      <c r="B14" s="20" t="s">
        <v>6</v>
      </c>
      <c r="C14" s="44" t="s">
        <v>17</v>
      </c>
      <c r="D14" s="44"/>
      <c r="E14" s="54" t="s">
        <v>41</v>
      </c>
      <c r="F14" s="54" t="s">
        <v>150</v>
      </c>
      <c r="G14" s="55" t="s">
        <v>112</v>
      </c>
      <c r="H14" s="38"/>
      <c r="I14" s="26" t="s">
        <v>8</v>
      </c>
    </row>
    <row r="15" spans="1:9" ht="75" x14ac:dyDescent="0.25">
      <c r="A15" s="19"/>
      <c r="B15" s="20"/>
      <c r="C15" s="1" t="s">
        <v>18</v>
      </c>
      <c r="D15" s="1" t="s">
        <v>18</v>
      </c>
      <c r="E15" s="27"/>
      <c r="F15" s="27"/>
      <c r="G15" s="56"/>
      <c r="H15" s="39"/>
      <c r="I15" s="27"/>
    </row>
    <row r="16" spans="1:9" ht="30" customHeight="1" x14ac:dyDescent="0.25">
      <c r="A16" s="18">
        <f>A14+1</f>
        <v>5</v>
      </c>
      <c r="B16" s="20" t="s">
        <v>6</v>
      </c>
      <c r="C16" s="40" t="s">
        <v>64</v>
      </c>
      <c r="D16" s="48"/>
      <c r="E16" s="26" t="s">
        <v>49</v>
      </c>
      <c r="F16" s="26" t="s">
        <v>140</v>
      </c>
      <c r="G16" s="26" t="s">
        <v>83</v>
      </c>
      <c r="H16" s="26"/>
      <c r="I16" s="26" t="s">
        <v>12</v>
      </c>
    </row>
    <row r="17" spans="1:9" ht="75" x14ac:dyDescent="0.25">
      <c r="A17" s="19"/>
      <c r="B17" s="20"/>
      <c r="C17" s="13" t="s">
        <v>63</v>
      </c>
      <c r="D17" s="13" t="s">
        <v>63</v>
      </c>
      <c r="E17" s="27"/>
      <c r="F17" s="27"/>
      <c r="G17" s="27"/>
      <c r="H17" s="27"/>
      <c r="I17" s="27"/>
    </row>
    <row r="18" spans="1:9" ht="30" customHeight="1" x14ac:dyDescent="0.25">
      <c r="A18" s="18">
        <f>A16+1</f>
        <v>6</v>
      </c>
      <c r="B18" s="32" t="s">
        <v>6</v>
      </c>
      <c r="C18" s="40" t="s">
        <v>65</v>
      </c>
      <c r="D18" s="48"/>
      <c r="E18" s="26" t="s">
        <v>71</v>
      </c>
      <c r="F18" s="26" t="s">
        <v>141</v>
      </c>
      <c r="G18" s="26" t="s">
        <v>75</v>
      </c>
      <c r="H18" s="26"/>
      <c r="I18" s="26" t="s">
        <v>12</v>
      </c>
    </row>
    <row r="19" spans="1:9" ht="78" customHeight="1" x14ac:dyDescent="0.25">
      <c r="A19" s="19"/>
      <c r="B19" s="42"/>
      <c r="C19" s="13" t="s">
        <v>101</v>
      </c>
      <c r="D19" s="13" t="s">
        <v>100</v>
      </c>
      <c r="E19" s="27"/>
      <c r="F19" s="27"/>
      <c r="G19" s="27"/>
      <c r="H19" s="27"/>
      <c r="I19" s="27"/>
    </row>
    <row r="20" spans="1:9" ht="30" customHeight="1" x14ac:dyDescent="0.25">
      <c r="A20" s="18">
        <f>A18+1</f>
        <v>7</v>
      </c>
      <c r="B20" s="32" t="s">
        <v>6</v>
      </c>
      <c r="C20" s="34" t="s">
        <v>128</v>
      </c>
      <c r="D20" s="35"/>
      <c r="E20" s="36" t="s">
        <v>129</v>
      </c>
      <c r="F20" s="26" t="s">
        <v>152</v>
      </c>
      <c r="G20" s="26" t="s">
        <v>130</v>
      </c>
      <c r="H20" s="52"/>
      <c r="I20" s="26" t="s">
        <v>12</v>
      </c>
    </row>
    <row r="21" spans="1:9" ht="105" x14ac:dyDescent="0.25">
      <c r="A21" s="19"/>
      <c r="B21" s="33"/>
      <c r="C21" s="15" t="s">
        <v>131</v>
      </c>
      <c r="D21" s="11" t="s">
        <v>132</v>
      </c>
      <c r="E21" s="37"/>
      <c r="F21" s="27"/>
      <c r="G21" s="27"/>
      <c r="H21" s="53"/>
      <c r="I21" s="27"/>
    </row>
    <row r="22" spans="1:9" ht="30" customHeight="1" x14ac:dyDescent="0.25">
      <c r="A22" s="18">
        <f>A20+1</f>
        <v>8</v>
      </c>
      <c r="B22" s="20" t="s">
        <v>6</v>
      </c>
      <c r="C22" s="51" t="s">
        <v>19</v>
      </c>
      <c r="D22" s="51"/>
      <c r="E22" s="23" t="s">
        <v>39</v>
      </c>
      <c r="F22" s="23" t="s">
        <v>142</v>
      </c>
      <c r="G22" s="23" t="s">
        <v>76</v>
      </c>
      <c r="H22" s="38"/>
      <c r="I22" s="26" t="s">
        <v>8</v>
      </c>
    </row>
    <row r="23" spans="1:9" ht="90" x14ac:dyDescent="0.25">
      <c r="A23" s="19"/>
      <c r="B23" s="20"/>
      <c r="C23" s="1" t="s">
        <v>20</v>
      </c>
      <c r="D23" s="1" t="s">
        <v>21</v>
      </c>
      <c r="E23" s="23"/>
      <c r="F23" s="23"/>
      <c r="G23" s="23"/>
      <c r="H23" s="39"/>
      <c r="I23" s="27"/>
    </row>
    <row r="24" spans="1:9" ht="30" customHeight="1" x14ac:dyDescent="0.25">
      <c r="A24" s="18">
        <f>A22+1</f>
        <v>9</v>
      </c>
      <c r="B24" s="32" t="s">
        <v>6</v>
      </c>
      <c r="C24" s="44" t="s">
        <v>22</v>
      </c>
      <c r="D24" s="44"/>
      <c r="E24" s="43" t="s">
        <v>40</v>
      </c>
      <c r="F24" s="45" t="s">
        <v>134</v>
      </c>
      <c r="G24" s="26" t="s">
        <v>77</v>
      </c>
      <c r="H24" s="38"/>
      <c r="I24" s="26" t="s">
        <v>8</v>
      </c>
    </row>
    <row r="25" spans="1:9" ht="75" x14ac:dyDescent="0.25">
      <c r="A25" s="19"/>
      <c r="B25" s="42"/>
      <c r="C25" s="4" t="s">
        <v>23</v>
      </c>
      <c r="D25" s="1" t="s">
        <v>24</v>
      </c>
      <c r="E25" s="43"/>
      <c r="F25" s="45"/>
      <c r="G25" s="27"/>
      <c r="H25" s="39"/>
      <c r="I25" s="27"/>
    </row>
    <row r="26" spans="1:9" ht="30" customHeight="1" x14ac:dyDescent="0.25">
      <c r="A26" s="18">
        <f>A24+1</f>
        <v>10</v>
      </c>
      <c r="B26" s="32" t="s">
        <v>6</v>
      </c>
      <c r="C26" s="44" t="s">
        <v>121</v>
      </c>
      <c r="D26" s="47"/>
      <c r="E26" s="43" t="s">
        <v>125</v>
      </c>
      <c r="F26" s="45" t="s">
        <v>123</v>
      </c>
      <c r="G26" s="26" t="s">
        <v>118</v>
      </c>
      <c r="H26" s="49"/>
      <c r="I26" s="26" t="s">
        <v>8</v>
      </c>
    </row>
    <row r="27" spans="1:9" ht="60" x14ac:dyDescent="0.25">
      <c r="A27" s="19"/>
      <c r="B27" s="42"/>
      <c r="C27" s="11" t="s">
        <v>124</v>
      </c>
      <c r="D27" s="11" t="s">
        <v>124</v>
      </c>
      <c r="E27" s="43"/>
      <c r="F27" s="45"/>
      <c r="G27" s="27"/>
      <c r="H27" s="50"/>
      <c r="I27" s="27"/>
    </row>
    <row r="28" spans="1:9" ht="30" customHeight="1" x14ac:dyDescent="0.25">
      <c r="A28" s="18">
        <f>A26+1</f>
        <v>11</v>
      </c>
      <c r="B28" s="32" t="s">
        <v>6</v>
      </c>
      <c r="C28" s="44" t="s">
        <v>62</v>
      </c>
      <c r="D28" s="44"/>
      <c r="E28" s="26" t="s">
        <v>42</v>
      </c>
      <c r="F28" s="26" t="s">
        <v>138</v>
      </c>
      <c r="G28" s="26" t="s">
        <v>78</v>
      </c>
      <c r="H28" s="28"/>
      <c r="I28" s="26" t="s">
        <v>8</v>
      </c>
    </row>
    <row r="29" spans="1:9" ht="60" x14ac:dyDescent="0.25">
      <c r="A29" s="19"/>
      <c r="B29" s="42"/>
      <c r="C29" s="11" t="s">
        <v>56</v>
      </c>
      <c r="D29" s="11" t="s">
        <v>57</v>
      </c>
      <c r="E29" s="27"/>
      <c r="F29" s="27"/>
      <c r="G29" s="27"/>
      <c r="H29" s="29"/>
      <c r="I29" s="27"/>
    </row>
    <row r="30" spans="1:9" ht="30" customHeight="1" x14ac:dyDescent="0.25">
      <c r="A30" s="18">
        <f>A26+1</f>
        <v>11</v>
      </c>
      <c r="B30" s="32" t="s">
        <v>6</v>
      </c>
      <c r="C30" s="40" t="s">
        <v>94</v>
      </c>
      <c r="D30" s="48"/>
      <c r="E30" s="26" t="s">
        <v>93</v>
      </c>
      <c r="F30" s="26" t="s">
        <v>110</v>
      </c>
      <c r="G30" s="26" t="s">
        <v>92</v>
      </c>
      <c r="H30" s="26"/>
      <c r="I30" s="26" t="s">
        <v>8</v>
      </c>
    </row>
    <row r="31" spans="1:9" ht="75" x14ac:dyDescent="0.25">
      <c r="A31" s="19"/>
      <c r="B31" s="42"/>
      <c r="C31" s="13" t="s">
        <v>96</v>
      </c>
      <c r="D31" s="13" t="s">
        <v>97</v>
      </c>
      <c r="E31" s="27"/>
      <c r="F31" s="27"/>
      <c r="G31" s="27"/>
      <c r="H31" s="27"/>
      <c r="I31" s="27"/>
    </row>
    <row r="32" spans="1:9" ht="30" customHeight="1" x14ac:dyDescent="0.25">
      <c r="A32" s="18">
        <f>A30+1</f>
        <v>12</v>
      </c>
      <c r="B32" s="32" t="s">
        <v>6</v>
      </c>
      <c r="C32" s="40" t="s">
        <v>102</v>
      </c>
      <c r="D32" s="48"/>
      <c r="E32" s="26" t="s">
        <v>69</v>
      </c>
      <c r="F32" s="26" t="s">
        <v>143</v>
      </c>
      <c r="G32" s="26" t="s">
        <v>79</v>
      </c>
      <c r="H32" s="26"/>
      <c r="I32" s="26" t="s">
        <v>8</v>
      </c>
    </row>
    <row r="33" spans="1:9" ht="60" x14ac:dyDescent="0.25">
      <c r="A33" s="19"/>
      <c r="B33" s="42"/>
      <c r="C33" s="13" t="s">
        <v>67</v>
      </c>
      <c r="D33" s="13" t="s">
        <v>68</v>
      </c>
      <c r="E33" s="27"/>
      <c r="F33" s="27"/>
      <c r="G33" s="27"/>
      <c r="H33" s="27"/>
      <c r="I33" s="27"/>
    </row>
    <row r="34" spans="1:9" ht="30" customHeight="1" x14ac:dyDescent="0.25">
      <c r="A34" s="18">
        <f>A32+1</f>
        <v>13</v>
      </c>
      <c r="B34" s="20" t="s">
        <v>6</v>
      </c>
      <c r="C34" s="40" t="s">
        <v>103</v>
      </c>
      <c r="D34" s="41"/>
      <c r="E34" s="23" t="s">
        <v>43</v>
      </c>
      <c r="F34" s="26" t="s">
        <v>144</v>
      </c>
      <c r="G34" s="23" t="s">
        <v>80</v>
      </c>
      <c r="H34" s="38"/>
      <c r="I34" s="26" t="s">
        <v>8</v>
      </c>
    </row>
    <row r="35" spans="1:9" ht="60" customHeight="1" x14ac:dyDescent="0.25">
      <c r="A35" s="19"/>
      <c r="B35" s="20"/>
      <c r="C35" s="1" t="s">
        <v>25</v>
      </c>
      <c r="D35" s="1" t="s">
        <v>25</v>
      </c>
      <c r="E35" s="23"/>
      <c r="F35" s="27"/>
      <c r="G35" s="23"/>
      <c r="H35" s="39"/>
      <c r="I35" s="27"/>
    </row>
    <row r="36" spans="1:9" ht="30" customHeight="1" x14ac:dyDescent="0.25">
      <c r="A36" s="18">
        <f>A34+1</f>
        <v>14</v>
      </c>
      <c r="B36" s="32" t="s">
        <v>6</v>
      </c>
      <c r="C36" s="40" t="s">
        <v>66</v>
      </c>
      <c r="D36" s="48"/>
      <c r="E36" s="26" t="s">
        <v>84</v>
      </c>
      <c r="F36" s="26" t="s">
        <v>135</v>
      </c>
      <c r="G36" s="26" t="s">
        <v>81</v>
      </c>
      <c r="H36" s="26"/>
      <c r="I36" s="26" t="s">
        <v>8</v>
      </c>
    </row>
    <row r="37" spans="1:9" ht="60" customHeight="1" x14ac:dyDescent="0.25">
      <c r="A37" s="19"/>
      <c r="B37" s="42"/>
      <c r="C37" s="13" t="s">
        <v>98</v>
      </c>
      <c r="D37" s="13" t="s">
        <v>98</v>
      </c>
      <c r="E37" s="27"/>
      <c r="F37" s="27"/>
      <c r="G37" s="27"/>
      <c r="H37" s="27"/>
      <c r="I37" s="27"/>
    </row>
    <row r="38" spans="1:9" ht="30" customHeight="1" x14ac:dyDescent="0.25">
      <c r="A38" s="18">
        <f>A36+1</f>
        <v>15</v>
      </c>
      <c r="B38" s="32" t="s">
        <v>6</v>
      </c>
      <c r="C38" s="34" t="s">
        <v>26</v>
      </c>
      <c r="D38" s="35"/>
      <c r="E38" s="36" t="s">
        <v>50</v>
      </c>
      <c r="F38" s="26" t="s">
        <v>126</v>
      </c>
      <c r="G38" s="26" t="s">
        <v>85</v>
      </c>
      <c r="H38" s="38"/>
      <c r="I38" s="26" t="s">
        <v>12</v>
      </c>
    </row>
    <row r="39" spans="1:9" ht="90" x14ac:dyDescent="0.25">
      <c r="A39" s="19"/>
      <c r="B39" s="33"/>
      <c r="C39" s="2" t="s">
        <v>27</v>
      </c>
      <c r="D39" s="2" t="s">
        <v>28</v>
      </c>
      <c r="E39" s="37"/>
      <c r="F39" s="27"/>
      <c r="G39" s="27"/>
      <c r="H39" s="39"/>
      <c r="I39" s="27"/>
    </row>
    <row r="40" spans="1:9" ht="30" customHeight="1" x14ac:dyDescent="0.25">
      <c r="A40" s="18">
        <f>A38+1</f>
        <v>16</v>
      </c>
      <c r="B40" s="20" t="s">
        <v>6</v>
      </c>
      <c r="C40" s="40" t="s">
        <v>29</v>
      </c>
      <c r="D40" s="41"/>
      <c r="E40" s="23" t="s">
        <v>44</v>
      </c>
      <c r="F40" s="23" t="s">
        <v>145</v>
      </c>
      <c r="G40" s="23" t="s">
        <v>55</v>
      </c>
      <c r="H40" s="38"/>
      <c r="I40" s="26" t="s">
        <v>8</v>
      </c>
    </row>
    <row r="41" spans="1:9" ht="75" x14ac:dyDescent="0.25">
      <c r="A41" s="19"/>
      <c r="B41" s="20"/>
      <c r="C41" s="1" t="s">
        <v>30</v>
      </c>
      <c r="D41" s="1" t="s">
        <v>30</v>
      </c>
      <c r="E41" s="23" t="s">
        <v>45</v>
      </c>
      <c r="F41" s="23" t="s">
        <v>46</v>
      </c>
      <c r="G41" s="23" t="s">
        <v>31</v>
      </c>
      <c r="H41" s="39"/>
      <c r="I41" s="27"/>
    </row>
    <row r="42" spans="1:9" ht="30" customHeight="1" x14ac:dyDescent="0.25">
      <c r="A42" s="18">
        <f>A40+1</f>
        <v>17</v>
      </c>
      <c r="B42" s="20" t="s">
        <v>6</v>
      </c>
      <c r="C42" s="40" t="s">
        <v>32</v>
      </c>
      <c r="D42" s="41"/>
      <c r="E42" s="23" t="s">
        <v>47</v>
      </c>
      <c r="F42" s="23" t="s">
        <v>137</v>
      </c>
      <c r="G42" s="23" t="s">
        <v>86</v>
      </c>
      <c r="H42" s="38"/>
      <c r="I42" s="26" t="s">
        <v>8</v>
      </c>
    </row>
    <row r="43" spans="1:9" ht="45" x14ac:dyDescent="0.25">
      <c r="A43" s="19"/>
      <c r="B43" s="20"/>
      <c r="C43" s="1" t="s">
        <v>113</v>
      </c>
      <c r="D43" s="1" t="s">
        <v>113</v>
      </c>
      <c r="E43" s="23"/>
      <c r="F43" s="23"/>
      <c r="G43" s="23"/>
      <c r="H43" s="39"/>
      <c r="I43" s="27"/>
    </row>
    <row r="44" spans="1:9" ht="30" customHeight="1" x14ac:dyDescent="0.25">
      <c r="A44" s="18">
        <f>A42+1</f>
        <v>18</v>
      </c>
      <c r="B44" s="20" t="s">
        <v>6</v>
      </c>
      <c r="C44" s="21" t="s">
        <v>59</v>
      </c>
      <c r="D44" s="22"/>
      <c r="E44" s="23" t="s">
        <v>61</v>
      </c>
      <c r="F44" s="23" t="s">
        <v>136</v>
      </c>
      <c r="G44" s="23" t="s">
        <v>87</v>
      </c>
      <c r="H44" s="30"/>
      <c r="I44" s="26" t="s">
        <v>8</v>
      </c>
    </row>
    <row r="45" spans="1:9" ht="45" x14ac:dyDescent="0.25">
      <c r="A45" s="19"/>
      <c r="B45" s="20"/>
      <c r="C45" s="5" t="s">
        <v>60</v>
      </c>
      <c r="D45" s="5" t="s">
        <v>60</v>
      </c>
      <c r="E45" s="23"/>
      <c r="F45" s="23"/>
      <c r="G45" s="23"/>
      <c r="H45" s="31"/>
      <c r="I45" s="27"/>
    </row>
    <row r="46" spans="1:9" ht="30" customHeight="1" x14ac:dyDescent="0.25">
      <c r="A46" s="18">
        <f>A44+1</f>
        <v>19</v>
      </c>
      <c r="B46" s="20" t="s">
        <v>6</v>
      </c>
      <c r="C46" s="21" t="s">
        <v>33</v>
      </c>
      <c r="D46" s="22"/>
      <c r="E46" s="23" t="s">
        <v>48</v>
      </c>
      <c r="F46" s="23" t="s">
        <v>146</v>
      </c>
      <c r="G46" s="23" t="s">
        <v>88</v>
      </c>
      <c r="H46" s="28"/>
      <c r="I46" s="26" t="s">
        <v>8</v>
      </c>
    </row>
    <row r="47" spans="1:9" ht="45" customHeight="1" x14ac:dyDescent="0.25">
      <c r="A47" s="19"/>
      <c r="B47" s="20"/>
      <c r="C47" s="5" t="s">
        <v>34</v>
      </c>
      <c r="D47" s="1" t="s">
        <v>58</v>
      </c>
      <c r="E47" s="23"/>
      <c r="F47" s="23"/>
      <c r="G47" s="23"/>
      <c r="H47" s="29"/>
      <c r="I47" s="27"/>
    </row>
    <row r="48" spans="1:9" ht="30" customHeight="1" x14ac:dyDescent="0.25">
      <c r="A48" s="18">
        <f>A46+1</f>
        <v>20</v>
      </c>
      <c r="B48" s="20" t="s">
        <v>6</v>
      </c>
      <c r="C48" s="21" t="s">
        <v>111</v>
      </c>
      <c r="D48" s="22"/>
      <c r="E48" s="23" t="s">
        <v>70</v>
      </c>
      <c r="F48" s="26" t="s">
        <v>109</v>
      </c>
      <c r="G48" s="23" t="s">
        <v>89</v>
      </c>
      <c r="H48" s="24"/>
      <c r="I48" s="26" t="s">
        <v>8</v>
      </c>
    </row>
    <row r="49" spans="1:9" ht="45" customHeight="1" x14ac:dyDescent="0.25">
      <c r="A49" s="19"/>
      <c r="B49" s="20"/>
      <c r="C49" s="1" t="s">
        <v>99</v>
      </c>
      <c r="D49" s="1" t="s">
        <v>99</v>
      </c>
      <c r="E49" s="23"/>
      <c r="F49" s="27"/>
      <c r="G49" s="23"/>
      <c r="H49" s="25"/>
      <c r="I49" s="27"/>
    </row>
    <row r="50" spans="1:9" ht="30" customHeight="1" x14ac:dyDescent="0.25">
      <c r="A50" s="18">
        <f>A48+1</f>
        <v>21</v>
      </c>
      <c r="B50" s="20" t="s">
        <v>6</v>
      </c>
      <c r="C50" s="21" t="s">
        <v>114</v>
      </c>
      <c r="D50" s="22"/>
      <c r="E50" s="23" t="s">
        <v>117</v>
      </c>
      <c r="F50" s="26" t="s">
        <v>115</v>
      </c>
      <c r="G50" s="23" t="s">
        <v>116</v>
      </c>
      <c r="H50" s="24"/>
      <c r="I50" s="26" t="s">
        <v>8</v>
      </c>
    </row>
    <row r="51" spans="1:9" ht="60" customHeight="1" x14ac:dyDescent="0.25">
      <c r="A51" s="19"/>
      <c r="B51" s="20"/>
      <c r="C51" s="1" t="s">
        <v>119</v>
      </c>
      <c r="D51" s="1" t="s">
        <v>120</v>
      </c>
      <c r="E51" s="23"/>
      <c r="F51" s="27"/>
      <c r="G51" s="23"/>
      <c r="H51" s="25"/>
      <c r="I51" s="27"/>
    </row>
    <row r="52" spans="1:9" ht="30" customHeight="1" x14ac:dyDescent="0.25">
      <c r="A52" s="18">
        <f>A50+1</f>
        <v>22</v>
      </c>
      <c r="B52" s="20" t="s">
        <v>6</v>
      </c>
      <c r="C52" s="21" t="s">
        <v>104</v>
      </c>
      <c r="D52" s="22"/>
      <c r="E52" s="23" t="s">
        <v>105</v>
      </c>
      <c r="F52" s="23" t="s">
        <v>147</v>
      </c>
      <c r="G52" s="23" t="s">
        <v>106</v>
      </c>
      <c r="H52" s="24"/>
      <c r="I52" s="26" t="s">
        <v>8</v>
      </c>
    </row>
    <row r="53" spans="1:9" ht="75" x14ac:dyDescent="0.25">
      <c r="A53" s="19"/>
      <c r="B53" s="20"/>
      <c r="C53" s="1" t="s">
        <v>108</v>
      </c>
      <c r="D53" s="1" t="s">
        <v>107</v>
      </c>
      <c r="E53" s="23"/>
      <c r="F53" s="23"/>
      <c r="G53" s="23"/>
      <c r="H53" s="25"/>
      <c r="I53" s="27"/>
    </row>
    <row r="54" spans="1:9" ht="30" customHeight="1" x14ac:dyDescent="0.25">
      <c r="A54" s="18">
        <f t="shared" ref="A54" si="0">A52+1</f>
        <v>23</v>
      </c>
      <c r="B54" s="20" t="s">
        <v>6</v>
      </c>
      <c r="C54" s="21" t="s">
        <v>90</v>
      </c>
      <c r="D54" s="22"/>
      <c r="E54" s="23" t="s">
        <v>91</v>
      </c>
      <c r="F54" s="23" t="s">
        <v>148</v>
      </c>
      <c r="G54" s="23" t="s">
        <v>149</v>
      </c>
      <c r="H54" s="24"/>
      <c r="I54" s="26" t="s">
        <v>8</v>
      </c>
    </row>
    <row r="55" spans="1:9" ht="60" x14ac:dyDescent="0.25">
      <c r="A55" s="19"/>
      <c r="B55" s="20"/>
      <c r="C55" s="1" t="s">
        <v>95</v>
      </c>
      <c r="D55" s="1" t="s">
        <v>95</v>
      </c>
      <c r="E55" s="23"/>
      <c r="F55" s="23"/>
      <c r="G55" s="23"/>
      <c r="H55" s="25"/>
      <c r="I55" s="27"/>
    </row>
    <row r="57" spans="1:9" x14ac:dyDescent="0.25">
      <c r="C57" s="16" t="s">
        <v>151</v>
      </c>
      <c r="D57" s="17"/>
      <c r="E57" s="17"/>
    </row>
  </sheetData>
  <mergeCells count="201">
    <mergeCell ref="A5:A6"/>
    <mergeCell ref="B5:B6"/>
    <mergeCell ref="C5:D5"/>
    <mergeCell ref="E5:G5"/>
    <mergeCell ref="H5:H6"/>
    <mergeCell ref="I5:I6"/>
    <mergeCell ref="H8:H9"/>
    <mergeCell ref="I8:I9"/>
    <mergeCell ref="A10:A11"/>
    <mergeCell ref="B10:B11"/>
    <mergeCell ref="C10:D10"/>
    <mergeCell ref="E10:E11"/>
    <mergeCell ref="F10:F11"/>
    <mergeCell ref="G10:G11"/>
    <mergeCell ref="H10:H11"/>
    <mergeCell ref="I10:I11"/>
    <mergeCell ref="A8:A9"/>
    <mergeCell ref="B8:B9"/>
    <mergeCell ref="C8:D8"/>
    <mergeCell ref="E8:E9"/>
    <mergeCell ref="F8:F9"/>
    <mergeCell ref="G8:G9"/>
    <mergeCell ref="H12:H13"/>
    <mergeCell ref="I12:I13"/>
    <mergeCell ref="A14:A15"/>
    <mergeCell ref="B14:B15"/>
    <mergeCell ref="C14:D14"/>
    <mergeCell ref="E14:E15"/>
    <mergeCell ref="F14:F15"/>
    <mergeCell ref="G14:G15"/>
    <mergeCell ref="H14:H15"/>
    <mergeCell ref="I14:I15"/>
    <mergeCell ref="A12:A13"/>
    <mergeCell ref="B12:B13"/>
    <mergeCell ref="C12:D12"/>
    <mergeCell ref="E12:E13"/>
    <mergeCell ref="F12:F13"/>
    <mergeCell ref="G12:G13"/>
    <mergeCell ref="B20:B21"/>
    <mergeCell ref="C20:D20"/>
    <mergeCell ref="E20:E21"/>
    <mergeCell ref="F20:F21"/>
    <mergeCell ref="G20:G21"/>
    <mergeCell ref="H20:H21"/>
    <mergeCell ref="I20:I21"/>
    <mergeCell ref="A20:A21"/>
    <mergeCell ref="H16:H17"/>
    <mergeCell ref="I16:I17"/>
    <mergeCell ref="A18:A19"/>
    <mergeCell ref="B18:B19"/>
    <mergeCell ref="C18:D18"/>
    <mergeCell ref="E18:E19"/>
    <mergeCell ref="F18:F19"/>
    <mergeCell ref="G18:G19"/>
    <mergeCell ref="H18:H19"/>
    <mergeCell ref="I18:I19"/>
    <mergeCell ref="A16:A17"/>
    <mergeCell ref="B16:B17"/>
    <mergeCell ref="C16:D16"/>
    <mergeCell ref="E16:E17"/>
    <mergeCell ref="F16:F17"/>
    <mergeCell ref="G16:G17"/>
    <mergeCell ref="A36:A37"/>
    <mergeCell ref="H36:H37"/>
    <mergeCell ref="H28:H29"/>
    <mergeCell ref="I28:I29"/>
    <mergeCell ref="B28:B29"/>
    <mergeCell ref="C28:D28"/>
    <mergeCell ref="E28:E29"/>
    <mergeCell ref="F28:F29"/>
    <mergeCell ref="G28:G29"/>
    <mergeCell ref="B30:B31"/>
    <mergeCell ref="C30:D30"/>
    <mergeCell ref="E30:E31"/>
    <mergeCell ref="F30:F31"/>
    <mergeCell ref="G30:G31"/>
    <mergeCell ref="H30:H31"/>
    <mergeCell ref="I30:I31"/>
    <mergeCell ref="I36:I37"/>
    <mergeCell ref="B36:B37"/>
    <mergeCell ref="C36:D36"/>
    <mergeCell ref="E36:E37"/>
    <mergeCell ref="F36:F37"/>
    <mergeCell ref="G36:G37"/>
    <mergeCell ref="A28:A29"/>
    <mergeCell ref="A34:A35"/>
    <mergeCell ref="A2:I2"/>
    <mergeCell ref="A3:I3"/>
    <mergeCell ref="A30:A31"/>
    <mergeCell ref="C26:D26"/>
    <mergeCell ref="A32:A33"/>
    <mergeCell ref="H32:H33"/>
    <mergeCell ref="I32:I33"/>
    <mergeCell ref="B32:B33"/>
    <mergeCell ref="C32:D32"/>
    <mergeCell ref="E32:E33"/>
    <mergeCell ref="F32:F33"/>
    <mergeCell ref="G32:G33"/>
    <mergeCell ref="F26:F27"/>
    <mergeCell ref="G26:G27"/>
    <mergeCell ref="H26:H27"/>
    <mergeCell ref="I26:I27"/>
    <mergeCell ref="A24:A25"/>
    <mergeCell ref="B22:B23"/>
    <mergeCell ref="C22:D22"/>
    <mergeCell ref="E22:E23"/>
    <mergeCell ref="F22:F23"/>
    <mergeCell ref="G22:G23"/>
    <mergeCell ref="A26:A27"/>
    <mergeCell ref="A22:A23"/>
    <mergeCell ref="B34:B35"/>
    <mergeCell ref="C34:D34"/>
    <mergeCell ref="E34:E35"/>
    <mergeCell ref="F34:F35"/>
    <mergeCell ref="G34:G35"/>
    <mergeCell ref="H34:H35"/>
    <mergeCell ref="I34:I35"/>
    <mergeCell ref="H22:H23"/>
    <mergeCell ref="I22:I23"/>
    <mergeCell ref="B26:B27"/>
    <mergeCell ref="E26:E27"/>
    <mergeCell ref="B24:B25"/>
    <mergeCell ref="C24:D24"/>
    <mergeCell ref="F24:F25"/>
    <mergeCell ref="G24:G25"/>
    <mergeCell ref="H24:H25"/>
    <mergeCell ref="I24:I25"/>
    <mergeCell ref="E24:E25"/>
    <mergeCell ref="A42:A43"/>
    <mergeCell ref="B38:B39"/>
    <mergeCell ref="C38:D38"/>
    <mergeCell ref="E38:E39"/>
    <mergeCell ref="F38:F39"/>
    <mergeCell ref="G38:G39"/>
    <mergeCell ref="H38:H39"/>
    <mergeCell ref="I38:I39"/>
    <mergeCell ref="A40:A41"/>
    <mergeCell ref="H40:H41"/>
    <mergeCell ref="B42:B43"/>
    <mergeCell ref="C42:D42"/>
    <mergeCell ref="E42:E43"/>
    <mergeCell ref="F42:F43"/>
    <mergeCell ref="G42:G43"/>
    <mergeCell ref="H42:H43"/>
    <mergeCell ref="I42:I43"/>
    <mergeCell ref="I40:I41"/>
    <mergeCell ref="B40:B41"/>
    <mergeCell ref="C40:D40"/>
    <mergeCell ref="E40:E41"/>
    <mergeCell ref="F40:F41"/>
    <mergeCell ref="G40:G41"/>
    <mergeCell ref="A38:A39"/>
    <mergeCell ref="A48:A49"/>
    <mergeCell ref="A46:A47"/>
    <mergeCell ref="F46:F47"/>
    <mergeCell ref="G46:G47"/>
    <mergeCell ref="H46:H47"/>
    <mergeCell ref="I46:I47"/>
    <mergeCell ref="B44:B45"/>
    <mergeCell ref="C44:D44"/>
    <mergeCell ref="E44:E45"/>
    <mergeCell ref="F44:F45"/>
    <mergeCell ref="G44:G45"/>
    <mergeCell ref="B48:B49"/>
    <mergeCell ref="C48:D48"/>
    <mergeCell ref="E48:E49"/>
    <mergeCell ref="F48:F49"/>
    <mergeCell ref="G48:G49"/>
    <mergeCell ref="H48:H49"/>
    <mergeCell ref="I48:I49"/>
    <mergeCell ref="B46:B47"/>
    <mergeCell ref="C46:D46"/>
    <mergeCell ref="E46:E47"/>
    <mergeCell ref="A44:A45"/>
    <mergeCell ref="H44:H45"/>
    <mergeCell ref="I44:I45"/>
    <mergeCell ref="A50:A51"/>
    <mergeCell ref="A52:A53"/>
    <mergeCell ref="H50:H51"/>
    <mergeCell ref="I50:I51"/>
    <mergeCell ref="B52:B53"/>
    <mergeCell ref="C52:D52"/>
    <mergeCell ref="E52:E53"/>
    <mergeCell ref="F52:F53"/>
    <mergeCell ref="G52:G53"/>
    <mergeCell ref="H52:H53"/>
    <mergeCell ref="I52:I53"/>
    <mergeCell ref="B50:B51"/>
    <mergeCell ref="C50:D50"/>
    <mergeCell ref="E50:E51"/>
    <mergeCell ref="F50:F51"/>
    <mergeCell ref="G50:G51"/>
    <mergeCell ref="C57:E57"/>
    <mergeCell ref="A54:A55"/>
    <mergeCell ref="B54:B55"/>
    <mergeCell ref="C54:D54"/>
    <mergeCell ref="E54:E55"/>
    <mergeCell ref="F54:F55"/>
    <mergeCell ref="G54:G55"/>
    <mergeCell ref="H54:H55"/>
    <mergeCell ref="I54:I55"/>
  </mergeCells>
  <hyperlinks>
    <hyperlink ref="C57" r:id="rId1"/>
  </hyperlinks>
  <printOptions horizontalCentered="1"/>
  <pageMargins left="0.45" right="0" top="0.25" bottom="0.25" header="0" footer="0"/>
  <pageSetup scale="71" fitToHeight="14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DB_RAR_01.2024</vt:lpstr>
      <vt:lpstr>DB_RAR_01.2024!Print_Titles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2024-01-31T07:19:23Z</dcterms:modified>
</cp:coreProperties>
</file>